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8229"/>
  <workbookPr defaultThemeVersion="124226"/>
  <mc:AlternateContent xmlns:mc="http://schemas.openxmlformats.org/markup-compatibility/2006">
    <mc:Choice Requires="x15">
      <x15ac:absPath xmlns:x15ac="http://schemas.microsoft.com/office/spreadsheetml/2010/11/ac" url="\\172.30.246.200\e\CRP\Controllo di I Livello\2014 - 2020\MANUALE\Manuale e allegati v.1.2 11082017\CHK MODIF LUG 2017_1\"/>
    </mc:Choice>
  </mc:AlternateContent>
  <bookViews>
    <workbookView xWindow="-15" yWindow="0" windowWidth="15480" windowHeight="11640" activeTab="5"/>
  </bookViews>
  <sheets>
    <sheet name="dati generali " sheetId="27" r:id="rId1"/>
    <sheet name="CL vfr Attuaz. SF" sheetId="18" r:id="rId2"/>
    <sheet name="verbale soprall" sheetId="26" r:id="rId3"/>
    <sheet name="TAB Spese" sheetId="29" r:id="rId4"/>
    <sheet name="ref.doc." sheetId="30" r:id="rId5"/>
    <sheet name="Riepilogo" sheetId="31" r:id="rId6"/>
  </sheets>
  <definedNames>
    <definedName name="_xlnm.Print_Area" localSheetId="1">'CL vfr Attuaz. SF'!$A$1:$G$116</definedName>
    <definedName name="_xlnm.Print_Area" localSheetId="0">'dati generali '!$A$2:$F$60</definedName>
    <definedName name="_xlnm.Print_Area" localSheetId="4">'ref.doc.'!$A$1:$C$38</definedName>
    <definedName name="_xlnm.Print_Area" localSheetId="5">Riepilogo!$A$1:$D$48</definedName>
    <definedName name="_xlnm.Print_Area" localSheetId="2">'verbale soprall'!$A$1:$F$54</definedName>
    <definedName name="elenco1" localSheetId="5">#REF!</definedName>
    <definedName name="elenco1" localSheetId="2">#REF!</definedName>
    <definedName name="elenco1">#REF!</definedName>
    <definedName name="elenco2" localSheetId="5">#REF!</definedName>
    <definedName name="elenco2" localSheetId="2">#REF!</definedName>
    <definedName name="elenco2">#REF!</definedName>
    <definedName name="Q">#REF!</definedName>
  </definedNames>
  <calcPr calcId="162913"/>
</workbook>
</file>

<file path=xl/calcChain.xml><?xml version="1.0" encoding="utf-8"?>
<calcChain xmlns="http://schemas.openxmlformats.org/spreadsheetml/2006/main">
  <c r="E54" i="27" l="1"/>
  <c r="C54" i="27"/>
  <c r="B54" i="27"/>
  <c r="E53" i="27"/>
  <c r="C53" i="27"/>
  <c r="B53" i="27"/>
  <c r="B37" i="31"/>
  <c r="J9" i="29" l="1"/>
  <c r="J25" i="29" s="1"/>
  <c r="J64" i="29" s="1"/>
  <c r="H25" i="29"/>
  <c r="I25" i="29"/>
  <c r="I28" i="29"/>
  <c r="I29" i="29"/>
  <c r="I40" i="29"/>
  <c r="I30" i="29"/>
  <c r="H40" i="29"/>
  <c r="J40" i="29"/>
  <c r="H43" i="29"/>
  <c r="H55" i="29" s="1"/>
  <c r="I55" i="29"/>
  <c r="I64" i="29" s="1"/>
  <c r="J55" i="29"/>
  <c r="H62" i="29"/>
  <c r="I62" i="29"/>
  <c r="J62" i="29"/>
  <c r="H64" i="29" l="1"/>
</calcChain>
</file>

<file path=xl/sharedStrings.xml><?xml version="1.0" encoding="utf-8"?>
<sst xmlns="http://schemas.openxmlformats.org/spreadsheetml/2006/main" count="439" uniqueCount="331">
  <si>
    <t>CUP</t>
  </si>
  <si>
    <t>S/N/NA</t>
  </si>
  <si>
    <t>Totale</t>
  </si>
  <si>
    <t>Descrizione/Commenti</t>
  </si>
  <si>
    <t>Asse</t>
  </si>
  <si>
    <t>In corso</t>
  </si>
  <si>
    <t>Conclusa</t>
  </si>
  <si>
    <t>data pagamento</t>
  </si>
  <si>
    <t>data documento</t>
  </si>
  <si>
    <t>rif.</t>
  </si>
  <si>
    <t>descrizione</t>
  </si>
  <si>
    <t>fornitore</t>
  </si>
  <si>
    <t>modalità di pagamento</t>
  </si>
  <si>
    <t>giustificativo di spesa</t>
  </si>
  <si>
    <t>COSTI A FRONTE DI ALTRI GIUSTIFICATIVI DI SPESA</t>
  </si>
  <si>
    <t>data fattura</t>
  </si>
  <si>
    <t>n. fattura</t>
  </si>
  <si>
    <t>SPESE A FRONTE DI FATTURE</t>
  </si>
  <si>
    <t>DATA</t>
  </si>
  <si>
    <t>FIRMA</t>
  </si>
  <si>
    <t>INCARICATI DEL CONTROLLO</t>
  </si>
  <si>
    <t>LUOGO E DATA</t>
  </si>
  <si>
    <t>totale</t>
  </si>
  <si>
    <t>note</t>
  </si>
  <si>
    <t>Importo non ammissibile (€)</t>
  </si>
  <si>
    <t>Importo ammissibile (€)</t>
  </si>
  <si>
    <t>Importo rendicontato (€)</t>
  </si>
  <si>
    <t>Sub- Totale</t>
  </si>
  <si>
    <t>IL RESPONSABILE DEL CONTROLLO</t>
  </si>
  <si>
    <t>Stato dell’operazione</t>
  </si>
  <si>
    <t xml:space="preserve">Azione / Sub-azione </t>
  </si>
  <si>
    <t>Check list n. 1</t>
  </si>
  <si>
    <t>tipologia importo</t>
  </si>
  <si>
    <t>Dati finanziari dell'operazione</t>
  </si>
  <si>
    <t>ESITI DELLA VERIFICA</t>
  </si>
  <si>
    <t>Importo totale</t>
  </si>
  <si>
    <t>Importo</t>
  </si>
  <si>
    <t>Importo rendicontato</t>
  </si>
  <si>
    <t>Importi dell'operazione</t>
  </si>
  <si>
    <t>Importo di spesa ammissibile</t>
  </si>
  <si>
    <t>Importo di spesa non ammissibile</t>
  </si>
  <si>
    <t>Osservazioni:</t>
  </si>
  <si>
    <t>Precedenti verifiche svolte sull'operazione</t>
  </si>
  <si>
    <t>Strumento finanziario</t>
  </si>
  <si>
    <t>Fondo di Fondo</t>
  </si>
  <si>
    <t>Fondo di Capitale</t>
  </si>
  <si>
    <t>Fondo di rotazione</t>
  </si>
  <si>
    <t>Fondo di garanzia</t>
  </si>
  <si>
    <t>Denominazione dello Strumento finanziario</t>
  </si>
  <si>
    <t>Bando 
di gara</t>
  </si>
  <si>
    <t xml:space="preserve">Modalità di individuazione dell'Intermediario
Finanziario (IF) Soggetto Gestore del Fondo </t>
  </si>
  <si>
    <t xml:space="preserve">Intermediario Finanziario (IF) / 
Soggetto Gestore </t>
  </si>
  <si>
    <t>Affidam.
  a BEI/FEI</t>
  </si>
  <si>
    <t>Legge nazionale compatibile 
col Trattato</t>
  </si>
  <si>
    <t>Strumento Finanziario</t>
  </si>
  <si>
    <t>Fasi dell'attuazione dello strumento finaziario</t>
  </si>
  <si>
    <t>PROCESSO DA SOTTOPORRE A VERIFICA: Attuazione</t>
  </si>
  <si>
    <t>Versamenti dei Contributi del POR</t>
  </si>
  <si>
    <t>Costi di gestione e commissioni per la gestione</t>
  </si>
  <si>
    <t>I termini e condizioni stabiliti con riguardo ai contributi del PO sono stati applicati in coerenza con quanto previsto nell’Accordo di finanziamento e l'effettiva attuazione risulta coerente con il PO approvato (importi, %, fonte, tempistiche e tipo)?</t>
  </si>
  <si>
    <t>Le clausole dell’Accordo di finanziamento e le altre disposizioni in materia sono attuate nella pratica con riferimento ai costi di gestione e commissioni?</t>
  </si>
  <si>
    <t>I costi di gestione sono in linea con quanto previsto dai regolamenti comunitari?</t>
  </si>
  <si>
    <t>Per ciascun SF e tipo di prodotto, i costi di gestione addebitati e maturati possono essere considerati adeguati (ad esempio, basati su costi effettivi e assegnati pro rata alle operazioni secondo un metodo debitamente giustificato, corretto ed equo)?</t>
  </si>
  <si>
    <t>I costi di gestione e commissioni sono corretti, nel rispetto della soglia prevista nell'Accordo di finanziamento, coerenti con le limitazioni previste nell’Accordo di finanziamento e nel RDC nonché adeguatamente documentati e giustificati, nel rispetto del periodo di eleggibilità del POR?</t>
  </si>
  <si>
    <t>Per ciascun SF e tipo di prodotto, la remunerazione addebitata ai gestori è legata alla performance, o altrimenti la comparazione dei costi di gestione e commissioni addebitati e maturati con la performance effettivamente realizzata si avvicina agli strumenti comparabili supportati dai Fondi Strutturali o ai tassi di mercato?</t>
  </si>
  <si>
    <t>Non si sono realizzate sovrapposizioni dei costi di gestione e commissioni tra i differenti livelli e con le commissioni e altre tariffe addebitati ai percettori finali?</t>
  </si>
  <si>
    <t>E’ stato formalizzato un metodo di calcolo e di modalità di rendicontazione dei costi di gestione? Quale?</t>
  </si>
  <si>
    <t>Sono rispettati gli obblighi di informazione e pubblicità in coerenza con strumenti e modalità stabilite con il Piano di Comunicazione del POR?</t>
  </si>
  <si>
    <t>Reporting e monitoraggio</t>
  </si>
  <si>
    <t>Le clausole dell’Accordo di finanziamento e le altre disposizioni in materia sono attuate nella pratica con riferimento al monitoraggio e al reporting?</t>
  </si>
  <si>
    <t>E' stata predisposta un'adeguata relazione sulle attività dello SF all'AdG che fornisca evidenza di tutte le risorse impiegate e dei costi di gestion e commissioni, in coerenza con l’Accordo di finanziamento e la disciplina applicabile?</t>
  </si>
  <si>
    <t>La reportistica relativa alle attività del SFall'AdG è coerente rispetto
all'ultima Strategia dell'Accordo di Finanziamento?</t>
  </si>
  <si>
    <t>Sono stati correttamente forniti i rendiconti periodici circa la situazione finanziaria dei finanziamenti erogati, degli impegni, delle giacenze e relativi impieghi?</t>
  </si>
  <si>
    <t>L’IF /Sogg. Gest. fornisce informazioni adeguate sulla propria attività di verifica presso il destinatario finale?</t>
  </si>
  <si>
    <t>Sono state fornite informazioni all'AdG circa l'effetto leva generato?</t>
  </si>
  <si>
    <t>Nel caso di SIF che investono tramite garanzie/controgaranzie, sono state fornite informazioni all'AdG circa l'evoluzione del moltiplicatore del rapporto tra gli importi stabiliti per coprire le perdite previste e impreviste da perdite che andranno coperti dalle garanzie e i corrispondenti nuovi prestiti oggetto di queste garanzie?</t>
  </si>
  <si>
    <t>E' stata predisposta un'adeguata relazione sulle attività del SF che fornisca evidenza di tutte le risorse impiegate e dei costi di gestione e commissioni, in coerenza con l’Accordo di finanziamento e la disciplina applicabile?</t>
  </si>
  <si>
    <t>L'IF/SGassicura una corretta e puntuale attività di informazione all'AdG  sulla situazione del SF, trasmettendo tutti i pertinenti dati di monitoraggio chiesti dalla Nota COCOF 10/0014/04</t>
  </si>
  <si>
    <t>I flussi informativi predisposti dall’IF /SG del SF sono adeguati e sufficienti a fornire al FP informazioni relative a:
- utilizzo delle risorse;
- rispetto delle strategie di investimento concordate (settori di attività, percettori finali, tipologia di prodotti);
- perdite subite e attività poste in essere per il recupero delle somme;
- costi sostenuti e commissioni per le attività di gestione addebitati?</t>
  </si>
  <si>
    <t>L’IF/SG fornisce informazioni adeguate sulla propria attività di verifica sullo SF?</t>
  </si>
  <si>
    <t>Gestione dei conti e della tesoreria</t>
  </si>
  <si>
    <t>E' rispettato l'obbligo di contabilità separata o un codice contabile adeguato atti a distinguere le nuove risorse investite nel SF compreso il
contributo del POR ?</t>
  </si>
  <si>
    <t>Le informazioni inserite nel sistema contabile dell’IF sono complete e corrette e consentono di ricostruire i movimenti relativi alle risorse del SF (entrate e uscite)?</t>
  </si>
  <si>
    <t>Le scritture contabili registrano le singole movimentazioni finanziarie al livello SIF-percettore finale, distinguendo le diverse forme di restituzione (capitale, interessi, dividendi, guadagni in conto capitale, rientro delle somme concesse in caso di finanziamenti e/o garanzie escusse, commissioni, ecc.)?</t>
  </si>
  <si>
    <t>Interessi, rendimenti e risorse restituite</t>
  </si>
  <si>
    <t xml:space="preserve">Le clausole dell’Accordo di finanziamento e le altre disposizioni in materia sono attuate nella pratica con riferimento allo stanziamento e all’utilizzo di interessi generati dal contributo del PO e ai ricavi e risorse restituite da investimenti rimborsabili e rimaste dopo che le garanzie sono state onorate? </t>
  </si>
  <si>
    <t>Gli interessi maturati sulle risorse disponibili e non utilizzate (giacenze) sono disponibili in aggiunta alle dotazioni iniziali e sono correttamente impiegati?</t>
  </si>
  <si>
    <t>E' corretto l’utilizzo delle risorse restituite e dei rendimenti e valida l'attuazione del principio di pari passu?</t>
  </si>
  <si>
    <t>Dall'esame dei progetti ammessi emerge che le risorse restituite e rendimenti dal percettore finale all’IF sono tracciati nei libri mastri dell’IF?</t>
  </si>
  <si>
    <t>In caso di mancato recupero delle somme investite, l'IF ha provveduto alla corretta iscrizione delle perdite del Fondo?</t>
  </si>
  <si>
    <t>Nel caso di garanzie/contro-garanzie, le somme impegnate sono state svincolate al termine di scadenza predeterminato, nonché correttamente reimpiegate?</t>
  </si>
  <si>
    <t>Nel caso di SF che investono tramite garanzie/controgaranzie, ai fini dell'esercizio del diritto di rivalsa da parte dell'IF, il soggetto inadempiente ha restituito le somme dovute al Fondo, comprensive di eventuali interessi o spese previste dall'atto di concessione della garanzia/contro-garanzia?</t>
  </si>
  <si>
    <t>Nel caso di SF che investono tramite prestiti o investimenti in capitale, gli importi rimborsati (quota capitale e/o rendimenti) dal destinatario finale allo SF sono corretti e restituiti entro il termine di scadenza predeterminato, nonché correttamente reimpiegati?</t>
  </si>
  <si>
    <t>Nel caso di SF che investono tramite prestiti o investimenti in capitale, sono presenti e attuate adeguate procedure per l’eventuale gestione dei recuperi nei confronti di percettori finali inadempienti e sono adeguatamente registrate le inadempienze o le perdite derivanti dall’investimento e incluse nei rapporti del SIF?</t>
  </si>
  <si>
    <t>Disimpegno del contributo del PO, liquidazione del SF e impiego delle risorse residue</t>
  </si>
  <si>
    <t>Sono state rispettate le disposizioni dell'Accordo di finanziamento sul disimpegno del contributo del POR?</t>
  </si>
  <si>
    <t>Sono state rispettate le disposizioni dell'Accordo di finanziamento sulla restituzione delle risorse?</t>
  </si>
  <si>
    <t xml:space="preserve"> le risorse FESR sono restituite all’AdG per essere riutilizzate a beneficio di simili tipi di azioni?</t>
  </si>
  <si>
    <t>PROCESSO DA SOTTOPORRE A VERIFICA: SELEZIONE DEI PERCETTORI FINALI E INVESTIMENTI REALIZZATI</t>
  </si>
  <si>
    <t>Selezione dei percettori finali</t>
  </si>
  <si>
    <t>Le procedure di selezione dei destinatari finali del SF effettivamente attuate sono coerenti con la Strategia di investimento e POR?</t>
  </si>
  <si>
    <t>La selezione dei destinatari finali è avvenuta prontamente, nel rispetto della pianificazione, senza ritardi?</t>
  </si>
  <si>
    <t xml:space="preserve"> Sono state realizzate le attività promozionali volte a diffondere la conoscenza del SIF ai destinatari finali? </t>
  </si>
  <si>
    <t>Relativamente all'avviso per la selezione dei destinatari finali del SIF, sono stati rispettati i Regolamenti UE in materia di pubblicità  e il Piano di comunicazione del POR ?</t>
  </si>
  <si>
    <t>Sono stati chiaramente delineati i destinatari finali ammissibili (escludendo, ad esempio, le imprese che già dispongono autonomamente di adeguate garanzie di solvibilità)?</t>
  </si>
  <si>
    <t>E’ stato effettuato un bando per la concessione delle erogazione dei finanziamenti alle PMI?</t>
  </si>
  <si>
    <t>Le procedure per la selezione dei destinatari finali sono conformi a quanto previsto dal POR, ai criteri di selezione del CDS e alla normativa di riferimento?</t>
  </si>
  <si>
    <t>E’ garantita la compatibilità generale dell’impostazione e delle finalità dell’intervento con l’inquadramento comunitario in materia di aiuti di stato?</t>
  </si>
  <si>
    <t>Sono previste procedure specifiche per la presentazione della domanda di partecipazione da parte dei destinatari finali? Quali?</t>
  </si>
  <si>
    <t>Sono state attuate adeguate procedure per l’acquisizione e protocollo delle istanze pervenute e la gestione delle diverse fasi della procedura di selezione, in particolare la verifica dell’esistenza dei requisiti, la valutazione delle istanze e relativi business plan, le comunicazioni ai candidati e la gestione delle domande respinte?</t>
  </si>
  <si>
    <t>Le modalità attuative del processo di due diligence (valutazione) dei potenziali destinatari finali e la checklist di valutazione assicurano nella pratica che i destinatari finali siano ammissibili?</t>
  </si>
  <si>
    <t>Le istanze  esaminate sono corredate da business plan e dagli altri documenti utili alla valutazione o, altrimenti, sono state escluse?</t>
  </si>
  <si>
    <t>I motivi di eventuali domande respinte sono stati appropriatamente argomentati?</t>
  </si>
  <si>
    <t>I progetti ammessi sono in coerenza con il POR i criteri di selezione per
l’operazione approvati dal CdS e le decisioni della struttura di governance?</t>
  </si>
  <si>
    <t>I progetti ammessi sono effettivamente ammissibili secondo il regime rilevante (investimenti rimborsabili come capitale di rischio, garanzia e prestiti o equivalenti strumenti di condivisione dei rischi)?</t>
  </si>
  <si>
    <t>E' stata controllata l’identità del destinatario finale, quale soggetto realmente esistente e ammissibile in base al Regolamento del SF e all'eventuale regime di aiuto di riferimento e deve corrispondere al soggetto destinatario dell'erogazione identificato nell'Accordo di investimento?</t>
  </si>
  <si>
    <t>L'Accordo di investimento con il dest. finale (contratto di finanziamento) è pienamente coerente con l’attuazione dell’Accordo di finanziamento con la Regione e precisa chiaramente i termini e le condizioni per l’investimento o garanzia dal SIF ai percettori finali?</t>
  </si>
  <si>
    <t>il contratto di finanziamento con il dest. fin. include :
a) tipo di investimento e importo, o importo coperto dalla garanzia;
b) in relazione ai prestiti: programma delle rate da sostenere, tasso di interesse, termini di rimborso, termini di inadempienza;
c) in relazione al capitale di rischio: programma dei pagamenti di capitale, partecipazioni stabilite, politica di distribuzione dei dividendi, strategia di disimpegno;
d) in relazione alle garanzie; massimo importo da pagare, periodo di garanzia, coperto e non coperto dalla garanzia;
e) requisiti e tempistica per il reporting allo SF
f) previsioni inerenti monitoraggio e verifica sul Dest.Fin. da parte del SF
g) responsabilità del SIF per l’archiviazione della documentazione relativa all’investimento per almeno i 3 anni successivi alla parziale o finale chiusura dell’operazione?</t>
  </si>
  <si>
    <t>Nel caso di SF rivolto a imprese, l'avviso e i progetti ammessi rispettano le indicazioni della Nota COCOF 10-0014-05 in merito a:
- costi di trasmissione;
- acquisizione dell'impresa da manager interni (Management buy Outs);
- acquisizione dell'impresa da manager esterni (Management buy Ins);
- Trasferimento familiare”;
-  capitale di esercizio;
-  finanziamento di attività finanziarie pure o di sviluppo immobiliare;
-  prestiti del dest. fin (prestiti al consumo)?</t>
  </si>
  <si>
    <t>erogazioni del SF</t>
  </si>
  <si>
    <t>E' stato correttamente comunicato alla AdG l’aggiornamento del dato di monitoraggio relativo all’attuazione del SF:
- ammontare dell'investimento fornito 
- ammontare della garanzia/controgaranzia impegnata?</t>
  </si>
  <si>
    <t>E' stato verificato il corretto utilizzo da parte del dest. finale delle risorse concesse a valere sul SF?</t>
  </si>
  <si>
    <t>I documenti disponibili forniscono informazioni dettagliate sulla destinazione delle somme percepite dai dest. Fin?</t>
  </si>
  <si>
    <t>E' stato verificato che i dest. finali non ricevano supporto da più fonti di finanziamento per gli stessi costi ammissibili identificati ("divieto del doppio finanziamento")?</t>
  </si>
  <si>
    <t>Dall'esame dei progetti ammessi emerge che le condizioni stabilite nell'Accordo di investimento con il dest. finale sono state compiute pienamente?</t>
  </si>
  <si>
    <t>Dall'esame dei progetti ammessi emerge che, in caso di inadempienze o perdite, le necessarie azioni di recupero sono state messe in atto?</t>
  </si>
  <si>
    <t>dall'esame dei progetti ammessi emerge che la PMI esiste ed è in funzione?</t>
  </si>
  <si>
    <t>Dall'esame dei progetti ammessi emerge che tutte le eventuali inadempienze o perdite dall’investimento sono registrate e incluse nei rapporti del SF?</t>
  </si>
  <si>
    <t>Nel caso di SIF che investono tramite garanzie/controgaranzie, è stata correttamente deliberato l'impegno dell’importo corrispondente all’ammontare della garanzia/contro-garanzia richiesta?</t>
  </si>
  <si>
    <t>Nel caso di garanzie/controgaranzie, l’IF ha verificato che:
- il prestito per il quale la garanzia è concessa sia stato effettivamente erogato dalla banca nel rispetto della normativa vigente in materia?
- inoltre, nel caso di Fondi di contro-garanzia, la garanzia per la quale la contro-garanzia è concessa sia stata effettivamente messa a disposizione dal Garante al Soggetto Finanziatore?</t>
  </si>
  <si>
    <t>Nel caso di garanzie/controgaranzie, l'impegno della garanzia/controgaranzia è stato correttamente registrato nella contabilità del SIF</t>
  </si>
  <si>
    <t>Nel caso di garanzie/controgaranzie, è stato correttamente liquidato l'importo dovuto come garanzia al Soggetto Finanziatore, a seguito della mancata restituzione delle somme da parte dell'impresa (garanzia fornita)?</t>
  </si>
  <si>
    <t>ai fini dello svincolo della garanzia/contro-garanzia, l'impresa richiedente ha estinto il proprio debito?</t>
  </si>
  <si>
    <t xml:space="preserve">Nel caso di prestiti o investimenti in capitale, è stata correttamente deliberata la liquidazione dell’importo corrispondente all’ammontare del
prestito/capitale? </t>
  </si>
  <si>
    <t>Nel caso di  prestiti o investimenti in capitale, l'erogazione è stata correttamente registrata nella contabilità del SIF</t>
  </si>
  <si>
    <t>Nel caso di prestiti o investimenti in capitale, è stato correttamente erogato il prestito/capitale al dest. finale?</t>
  </si>
  <si>
    <t>Nel caso di prestiti, dall'esame dei progetti ammessi emerge che:
􀄺 l'investimento sotteso al prestito è stato realizzato
􀄺 l’uso di fondi è conforme con l’uso previsto nella domanda di prestito,
􀄺 non si sono verificati casi di inadempienza ?</t>
  </si>
  <si>
    <t>Nel caso di investimenti in capitale,  i dividendi e i guadagni di capitale sono propriamente calcolati e si riflettono nei pagamenti e/o maturazioni all’IF?</t>
  </si>
  <si>
    <t>COSTI DEL PERSONALE</t>
  </si>
  <si>
    <t>dipendente</t>
  </si>
  <si>
    <t>n° documento</t>
  </si>
  <si>
    <t>ore dedicate al Piano/progetto</t>
  </si>
  <si>
    <t>costo orario</t>
  </si>
  <si>
    <t>OPZIONI DI SEMPLIFICAZIONE DEI COSTI</t>
  </si>
  <si>
    <t>categoria di costo</t>
  </si>
  <si>
    <t>base di calcolo</t>
  </si>
  <si>
    <t>%</t>
  </si>
  <si>
    <t>opzione del costo standard applicata</t>
  </si>
  <si>
    <t>Descrizione del metodo di calcolo</t>
  </si>
  <si>
    <t xml:space="preserve">importo costo standard </t>
  </si>
  <si>
    <t>tabelle standard di costo unitari</t>
  </si>
  <si>
    <t>somme forfettarie &lt;100.000,00€ contributo</t>
  </si>
  <si>
    <t>finaziamento a tasso forfettario</t>
  </si>
  <si>
    <t xml:space="preserve">costi indiretti in base ad un tasso forfettario </t>
  </si>
  <si>
    <t>Estremi delle precedenti verifiche di gestione</t>
  </si>
  <si>
    <t>Verifica amministrativa n ………… del ……………..</t>
  </si>
  <si>
    <t>Verifica sul posto n …………. del ………….</t>
  </si>
  <si>
    <t>reference</t>
  </si>
  <si>
    <t>FIRMA ______________________________</t>
  </si>
  <si>
    <t xml:space="preserve">• Det. n° ......... del ................... - Nomina RUP </t>
  </si>
  <si>
    <t>• Det. n° ......... del ................... affidamento incarico di progettazione lavori xxxxxxxxxxxxxx</t>
  </si>
  <si>
    <t xml:space="preserve">• Del.Giunta  ....   n° ......... del ................... - Approvazione prog. Preliminare </t>
  </si>
  <si>
    <t>• Del.Giunta  n° ......... del ................... - Approvazione prog. Definitivo</t>
  </si>
  <si>
    <t>• Del.Giunta  n° ......... del ................... - Approvazione prog. esecutivo</t>
  </si>
  <si>
    <t xml:space="preserve">• DD  n° ......... del ................... - determina a contrarre ed indizione gara </t>
  </si>
  <si>
    <t>• pubblicazione bando / avviso del  ...../....../......... - lettere invito a n. ... xxxx imprese a mezzo ............</t>
  </si>
  <si>
    <t>• Del.Giunta n° ......... del ................... - Approvazione prog. esecutivo</t>
  </si>
  <si>
    <t>• DD  n° ......... del ................... - nomina della commissione di gara</t>
  </si>
  <si>
    <t>• Verbali di gara del .............</t>
  </si>
  <si>
    <t>• DD  n° ......... del ................... - Approvazione aggiudicazione provvisoria</t>
  </si>
  <si>
    <t>•  ................... - …………..</t>
  </si>
  <si>
    <t>Pubblico</t>
  </si>
  <si>
    <t>Altro</t>
  </si>
  <si>
    <t>Controllore incaricato</t>
  </si>
  <si>
    <t>Data verifica sul posto</t>
  </si>
  <si>
    <t>Sede verifica sul posto</t>
  </si>
  <si>
    <t>denominazione / ragione sociale del Beneficiario</t>
  </si>
  <si>
    <t>sede legale</t>
  </si>
  <si>
    <t>Codice fiscale  / P. Iva</t>
  </si>
  <si>
    <t>Rappresentatnte legale</t>
  </si>
  <si>
    <t>Luogo di realizzazione dell'operazione</t>
  </si>
  <si>
    <t>Importo controllato</t>
  </si>
  <si>
    <t>Numero</t>
  </si>
  <si>
    <t>Data</t>
  </si>
  <si>
    <t>Principali Informazioni</t>
  </si>
  <si>
    <t xml:space="preserve">il/i/le sottoscritto/i/e  </t>
  </si>
  <si>
    <t>in data</t>
  </si>
  <si>
    <t xml:space="preserve">presso la sede indirizzo </t>
  </si>
  <si>
    <t>del beneficario</t>
  </si>
  <si>
    <t xml:space="preserve">in riferimento all'operazione / progetto </t>
  </si>
  <si>
    <t xml:space="preserve">ha svolto la verifica sul posto , ai sensi dell’articolo 125.5 del Regolamento (UE) n. 1303/2013 sull’operazione sopra indicata </t>
  </si>
  <si>
    <t>per conto dell’Autorità di Gestione - Centro Regionale di Programmazione del POR FESR 2014-2020 Regione Autonoma Sardegna.</t>
  </si>
  <si>
    <t>Nell’ambito dell’audit sono state effettuate le verifiche previste nell’allegata check list e riepilogate nel presente verbale.</t>
  </si>
  <si>
    <t>Nel corso dell’ispezione è stata prelevata copia dei seguenti documenti:</t>
  </si>
  <si>
    <t>Principali documenti esaminati durante la verifica</t>
  </si>
  <si>
    <t>Elenco dei documenti del fascicolo di progetto:</t>
  </si>
  <si>
    <t>Documentazione mancante</t>
  </si>
  <si>
    <t>Nel corso dell’ispezione non è stato possibile esaminare i seguenti documenti:</t>
  </si>
  <si>
    <t>a causa di … (specificare le cause che hanno eventualmente limitato l'accesso alla documentazione).</t>
  </si>
  <si>
    <t xml:space="preserve">Predetta documentazione mancante è stata richiesta in data </t>
  </si>
  <si>
    <t>…….../………/……..</t>
  </si>
  <si>
    <t xml:space="preserve">e l'ottenimento della quale è accordato per il </t>
  </si>
  <si>
    <t>Nel corso della verifica è emerso ………………………</t>
  </si>
  <si>
    <t>Precedenti verifiche amministrative svolte sull'operazione</t>
  </si>
  <si>
    <t>importo ammesso e certificato</t>
  </si>
  <si>
    <t>Firma dell'incaricato della verifica</t>
  </si>
  <si>
    <t>Firma del soggetto sottoposto a verifica</t>
  </si>
  <si>
    <r>
      <t xml:space="preserve">
</t>
    </r>
    <r>
      <rPr>
        <b/>
        <sz val="10"/>
        <rFont val="Arial Unicode MS"/>
        <family val="2"/>
      </rPr>
      <t>………………………………………………………………..</t>
    </r>
  </si>
  <si>
    <r>
      <t xml:space="preserve">
</t>
    </r>
    <r>
      <rPr>
        <b/>
        <sz val="10"/>
        <rFont val="Arial Unicode MS"/>
        <family val="2"/>
      </rPr>
      <t>………………………………………………..</t>
    </r>
  </si>
  <si>
    <t xml:space="preserve">Controllo sull'Attuazione dello Strumento Finanziario </t>
  </si>
  <si>
    <t>Importo già certificato</t>
  </si>
  <si>
    <t>Verifica amministrativa                   n ………… del ……………..</t>
  </si>
  <si>
    <t>Verifica sul posto                           n …………. del …………….</t>
  </si>
  <si>
    <t xml:space="preserve">Tabella delle spese </t>
  </si>
  <si>
    <t xml:space="preserve">Elenco della documentazione verificata </t>
  </si>
  <si>
    <t xml:space="preserve">Responsabile Azione / Sub-azione </t>
  </si>
  <si>
    <t xml:space="preserve">Responsabile / Referente del Sogg. Gestore </t>
  </si>
  <si>
    <t>di cui contributo pubblico</t>
  </si>
  <si>
    <t xml:space="preserve">Verifica sul posto - Strumenti Ingegneria Finanziaria </t>
  </si>
  <si>
    <t>SI</t>
  </si>
  <si>
    <t>NO</t>
  </si>
  <si>
    <t>N.A.</t>
  </si>
  <si>
    <t>A</t>
  </si>
  <si>
    <t>1.1</t>
  </si>
  <si>
    <t>2.1</t>
  </si>
  <si>
    <t>2.2</t>
  </si>
  <si>
    <t>2.3</t>
  </si>
  <si>
    <t>2.4</t>
  </si>
  <si>
    <t>2.5</t>
  </si>
  <si>
    <t>2.6</t>
  </si>
  <si>
    <t>2.7</t>
  </si>
  <si>
    <t>2.8</t>
  </si>
  <si>
    <t>3.1</t>
  </si>
  <si>
    <t>3.2</t>
  </si>
  <si>
    <t>3.3</t>
  </si>
  <si>
    <t>3.4</t>
  </si>
  <si>
    <t>3.5</t>
  </si>
  <si>
    <t>3.6</t>
  </si>
  <si>
    <t>3.7</t>
  </si>
  <si>
    <t>3.8</t>
  </si>
  <si>
    <t>3.9</t>
  </si>
  <si>
    <t>3.10</t>
  </si>
  <si>
    <t>3.11</t>
  </si>
  <si>
    <t>4.1</t>
  </si>
  <si>
    <t>4.2</t>
  </si>
  <si>
    <t>4.3</t>
  </si>
  <si>
    <t>5.1</t>
  </si>
  <si>
    <t>5.2</t>
  </si>
  <si>
    <t>5.3</t>
  </si>
  <si>
    <t>5.4</t>
  </si>
  <si>
    <t>5.5</t>
  </si>
  <si>
    <t>5.6</t>
  </si>
  <si>
    <t>5.7</t>
  </si>
  <si>
    <t>5.8</t>
  </si>
  <si>
    <t>5.9</t>
  </si>
  <si>
    <t>6.1</t>
  </si>
  <si>
    <t>6.2</t>
  </si>
  <si>
    <t>6.3</t>
  </si>
  <si>
    <t>B</t>
  </si>
  <si>
    <t>1.2</t>
  </si>
  <si>
    <t>1.3</t>
  </si>
  <si>
    <t>1.4</t>
  </si>
  <si>
    <t>1.5</t>
  </si>
  <si>
    <t>1.6</t>
  </si>
  <si>
    <t>1.7</t>
  </si>
  <si>
    <t>1.8</t>
  </si>
  <si>
    <t>1.9</t>
  </si>
  <si>
    <t>1.10</t>
  </si>
  <si>
    <t>1.11</t>
  </si>
  <si>
    <t>1.12</t>
  </si>
  <si>
    <t>1.13</t>
  </si>
  <si>
    <t>1.14</t>
  </si>
  <si>
    <t>1.15</t>
  </si>
  <si>
    <t>1.16</t>
  </si>
  <si>
    <t>1.17</t>
  </si>
  <si>
    <t>1.18</t>
  </si>
  <si>
    <t>1.19</t>
  </si>
  <si>
    <t>2.9</t>
  </si>
  <si>
    <t>2.10</t>
  </si>
  <si>
    <t>2.11</t>
  </si>
  <si>
    <t>2.12</t>
  </si>
  <si>
    <t>2.13</t>
  </si>
  <si>
    <t>2.14</t>
  </si>
  <si>
    <t>2.15</t>
  </si>
  <si>
    <t>2.16</t>
  </si>
  <si>
    <t>2.17</t>
  </si>
  <si>
    <t>2.18</t>
  </si>
  <si>
    <t>RILIEVI CON IMPATTO FINANZIARIO:</t>
  </si>
  <si>
    <t>1. descrizione  - 1° Rilievo riscontrato :</t>
  </si>
  <si>
    <t>2. descrizione  - 2° Rilievo riscontrato :</t>
  </si>
  <si>
    <t>n. descrizione  n° Rilievo riscontrato :</t>
  </si>
  <si>
    <t>RILIEVI  SENZA IMPATTO FINANZIARIO:</t>
  </si>
  <si>
    <t>Descrizione:</t>
  </si>
  <si>
    <t xml:space="preserve">In caso di carenze documentali riscontrate a fronte delle quali è emersa la necessità di richiedere integrazioni, descrivere: </t>
  </si>
  <si>
    <t>trasferimento al fondo  - quota RAS</t>
  </si>
  <si>
    <t>trasferimento al fondo  - quota FR</t>
  </si>
  <si>
    <t>trasferimento al fondo  - quota FESR</t>
  </si>
  <si>
    <t>Verbale di sopralluogo</t>
  </si>
  <si>
    <t>………./………./………..</t>
  </si>
  <si>
    <t>data ottenimento:</t>
  </si>
  <si>
    <t xml:space="preserve"> ………./………./………..</t>
  </si>
  <si>
    <t xml:space="preserve">data richiesta: </t>
  </si>
  <si>
    <t>documentazione ottenuta:</t>
  </si>
  <si>
    <t xml:space="preserve">documentazione mancante: </t>
  </si>
  <si>
    <t>La verifica è stata effettuata sia sulla documentazione amministrativa, sia su quella contabile. Si è provveduto ad esaminare la seguente documentazione:</t>
  </si>
  <si>
    <t>Documento / Atto amministrativo</t>
  </si>
  <si>
    <t>Reference</t>
  </si>
  <si>
    <t>Check List e Sezioni che compongono la verifica</t>
  </si>
  <si>
    <t>Oggetto</t>
  </si>
  <si>
    <t>Tipologia importo</t>
  </si>
  <si>
    <t>Check List n. 1</t>
  </si>
  <si>
    <t>Check List n. 2</t>
  </si>
  <si>
    <t>Sezione n. 1</t>
  </si>
  <si>
    <t>Sezione n. 2</t>
  </si>
  <si>
    <t>Sezione n. 3</t>
  </si>
  <si>
    <t xml:space="preserve">Descrizione dell'operazione ed esito del controllo </t>
  </si>
  <si>
    <t>Descrizione della Fase della selezione</t>
  </si>
  <si>
    <t xml:space="preserve"> L’operazione xxxxxxxxxxxxx  - Fondo yyyyyyyyyyyyy - soc. zzzzzzzzzzzzzzz srl oggetto del controllo ha riguardato l’Asse xxxxxxxxxxx xxxxxx ed è stata finanziata nell’ambito dell’Avviso pubblicato sul BURAS xxxxxxxxxxxxxxxx  con termini aperti xxxxxxxxxxxxxxxxxxx per la presentazione delle domande.
Descrivere le diverse fasi della selezione 
 </t>
  </si>
  <si>
    <t>Descrizione della Fase dell'Attuazione</t>
  </si>
  <si>
    <t xml:space="preserve">
L’avvio delle attività, è individuabile con i la formalizzazione dei Patti parasociali firmati in data xxxxxxxxxxxxxxxxx
Descrivere la fase di attuazione </t>
  </si>
  <si>
    <t>SINTESI DEI RILIEVI</t>
  </si>
  <si>
    <t>Descrizione Rilievi</t>
  </si>
  <si>
    <t xml:space="preserve">Spesa non ammissibile                    </t>
  </si>
  <si>
    <t>Note e riferimenti normativi</t>
  </si>
  <si>
    <t>……………</t>
  </si>
  <si>
    <t>Sezione 4</t>
  </si>
  <si>
    <t>Importo del rendiconto oggetto del controllo</t>
  </si>
  <si>
    <t>Importo del progetto approvato</t>
  </si>
  <si>
    <t>A seguito dei controlli svolti, la procedura amministrativa e contabile è risultata regolare/ parzialmente regolare/ non regolare. 
Su una spesa rendicontata oggetto del presente controllo pari a € ________ la spesa risultata ammissibile è pari a € ………….. …………</t>
  </si>
  <si>
    <t>Le spese ritenute non ammissibili, pertanto, ammontano a € ………... per le motivazioni indicate nella seguente tabella:</t>
  </si>
  <si>
    <t xml:space="preserve">Le relazioni di verifica trasmesse da questo Ufficio di Controllo costituiscono atti interni all'amministrazione, e, pertanto, non si ritiene opportuna la loro divulgazione. Esse sono utilizzabili da codesto ufficio ai soli fini dell'ammissibilità della spesa al bilancio comunitario e, successivamente alla loro verifica e comunque alla loro condivisione, potranno costituire elementi utili alla predisposizione delle comunicazioni da parte del Responsabile di Azione/Sub Azione ai soggetti che siano parte coinvolta nel procedimento.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</si>
</sst>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8" formatCode="&quot;€&quot;\ #,##0.00;[Red]\-&quot;€&quot;\ #,##0.00"/>
    <numFmt numFmtId="43" formatCode="_-* #,##0.00_-;\-* #,##0.00_-;_-* &quot;-&quot;??_-;_-@_-"/>
    <numFmt numFmtId="164" formatCode="_-[$€]* #,##0.00_-;\-[$€]* #,##0.00_-;_-[$€]* &quot;-&quot;??_-;_-@_-"/>
    <numFmt numFmtId="165" formatCode="[$-F800]dddd\,\ mmmm\ dd\,\ yyyy"/>
  </numFmts>
  <fonts count="51">
    <font>
      <sz val="10"/>
      <name val="Arial"/>
    </font>
    <font>
      <sz val="10"/>
      <name val="Arial"/>
      <family val="2"/>
    </font>
    <font>
      <sz val="11"/>
      <name val="Arial"/>
      <family val="2"/>
    </font>
    <font>
      <sz val="10"/>
      <name val="Arial"/>
      <family val="2"/>
    </font>
    <font>
      <sz val="10"/>
      <name val="Arial Unicode MS"/>
      <family val="2"/>
    </font>
    <font>
      <b/>
      <sz val="16"/>
      <name val="Arial Unicode MS"/>
      <family val="2"/>
    </font>
    <font>
      <b/>
      <sz val="10"/>
      <name val="Arial Unicode MS"/>
      <family val="2"/>
    </font>
    <font>
      <i/>
      <sz val="10"/>
      <name val="Arial Unicode MS"/>
      <family val="2"/>
    </font>
    <font>
      <sz val="11"/>
      <name val="Arial Unicode MS"/>
      <family val="2"/>
    </font>
    <font>
      <b/>
      <i/>
      <sz val="10"/>
      <name val="Arial Unicode MS"/>
      <family val="2"/>
    </font>
    <font>
      <sz val="9"/>
      <name val="Arial Unicode MS"/>
      <family val="2"/>
    </font>
    <font>
      <i/>
      <sz val="9"/>
      <name val="Arial Unicode MS"/>
      <family val="2"/>
    </font>
    <font>
      <b/>
      <sz val="10"/>
      <color indexed="56"/>
      <name val="Arial Unicode MS"/>
      <family val="2"/>
    </font>
    <font>
      <b/>
      <sz val="10"/>
      <color indexed="60"/>
      <name val="Arial Unicode MS"/>
      <family val="2"/>
    </font>
    <font>
      <sz val="10"/>
      <color indexed="56"/>
      <name val="Arial Unicode MS"/>
      <family val="2"/>
    </font>
    <font>
      <sz val="10"/>
      <color indexed="60"/>
      <name val="Arial Unicode MS"/>
      <family val="2"/>
    </font>
    <font>
      <sz val="10"/>
      <name val="Arial"/>
      <family val="2"/>
      <charset val="1"/>
    </font>
    <font>
      <b/>
      <sz val="11"/>
      <name val="Arial Unicode MS"/>
      <family val="2"/>
    </font>
    <font>
      <i/>
      <sz val="11"/>
      <name val="Arial Unicode MS"/>
      <family val="2"/>
    </font>
    <font>
      <b/>
      <sz val="11"/>
      <color indexed="10"/>
      <name val="Arial Unicode MS"/>
      <family val="2"/>
    </font>
    <font>
      <b/>
      <i/>
      <sz val="11"/>
      <name val="Arial Unicode MS"/>
      <family val="2"/>
    </font>
    <font>
      <i/>
      <u/>
      <sz val="10"/>
      <name val="Arial Unicode MS"/>
      <family val="2"/>
    </font>
    <font>
      <b/>
      <i/>
      <sz val="12"/>
      <name val="Arial Unicode MS"/>
      <family val="2"/>
    </font>
    <font>
      <b/>
      <sz val="12"/>
      <name val="Arial Unicode MS"/>
      <family val="2"/>
    </font>
    <font>
      <sz val="12"/>
      <name val="Arial Unicode MS"/>
      <family val="2"/>
    </font>
    <font>
      <b/>
      <i/>
      <sz val="11"/>
      <name val="Arial"/>
      <family val="2"/>
    </font>
    <font>
      <sz val="14"/>
      <name val="Arial Unicode MS"/>
      <family val="2"/>
    </font>
    <font>
      <i/>
      <sz val="10"/>
      <name val="Arial Unicode MS"/>
    </font>
    <font>
      <sz val="6"/>
      <name val="Arial"/>
      <family val="2"/>
    </font>
    <font>
      <sz val="11"/>
      <name val="Calibri"/>
      <family val="2"/>
    </font>
    <font>
      <b/>
      <i/>
      <sz val="14"/>
      <name val="Arial Unicode MS"/>
      <family val="2"/>
    </font>
    <font>
      <sz val="11"/>
      <color theme="1"/>
      <name val="Calibri"/>
      <family val="2"/>
      <scheme val="minor"/>
    </font>
    <font>
      <sz val="11"/>
      <color theme="1"/>
      <name val="Calibri"/>
      <family val="2"/>
    </font>
    <font>
      <b/>
      <sz val="11"/>
      <color theme="0"/>
      <name val="Arial Unicode MS"/>
      <family val="2"/>
    </font>
    <font>
      <b/>
      <i/>
      <sz val="16"/>
      <color theme="0"/>
      <name val="Arial Unicode MS"/>
      <family val="2"/>
    </font>
    <font>
      <b/>
      <sz val="10"/>
      <color theme="0"/>
      <name val="Arial Unicode MS"/>
      <family val="2"/>
    </font>
    <font>
      <b/>
      <i/>
      <sz val="11"/>
      <color theme="0"/>
      <name val="Arial Unicode MS"/>
      <family val="2"/>
    </font>
    <font>
      <b/>
      <sz val="10"/>
      <color theme="3"/>
      <name val="Arial Unicode MS"/>
      <family val="2"/>
    </font>
    <font>
      <b/>
      <i/>
      <sz val="14"/>
      <color theme="0"/>
      <name val="Arial Unicode MS"/>
      <family val="2"/>
    </font>
    <font>
      <b/>
      <i/>
      <sz val="20"/>
      <color theme="0"/>
      <name val="Arial Unicode MS"/>
      <family val="2"/>
    </font>
    <font>
      <b/>
      <i/>
      <sz val="11"/>
      <color theme="3"/>
      <name val="Arial Unicode MS"/>
      <family val="2"/>
    </font>
    <font>
      <b/>
      <i/>
      <sz val="10"/>
      <color theme="0"/>
      <name val="Arial Unicode MS"/>
      <family val="2"/>
    </font>
    <font>
      <b/>
      <sz val="14"/>
      <color theme="0"/>
      <name val="Arial Unicode MS"/>
      <family val="2"/>
    </font>
    <font>
      <b/>
      <sz val="11"/>
      <color theme="3"/>
      <name val="Arial Unicode MS"/>
      <family val="2"/>
    </font>
    <font>
      <b/>
      <i/>
      <sz val="11"/>
      <color rgb="FFC00000"/>
      <name val="Arial Unicode MS"/>
      <family val="2"/>
    </font>
    <font>
      <b/>
      <sz val="16"/>
      <color theme="0"/>
      <name val="Arial Unicode MS"/>
      <family val="2"/>
    </font>
    <font>
      <b/>
      <sz val="11"/>
      <color rgb="FF002060"/>
      <name val="Arial Unicode MS"/>
      <family val="2"/>
    </font>
    <font>
      <i/>
      <sz val="10"/>
      <name val="Arial"/>
      <family val="2"/>
    </font>
    <font>
      <b/>
      <i/>
      <sz val="10"/>
      <color theme="3"/>
      <name val="Arial Unicode MS"/>
      <family val="2"/>
    </font>
    <font>
      <b/>
      <i/>
      <sz val="18"/>
      <color theme="0"/>
      <name val="Arial Unicode MS"/>
      <family val="2"/>
    </font>
    <font>
      <sz val="10"/>
      <name val="Arial"/>
      <family val="2"/>
    </font>
  </fonts>
  <fills count="11">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9"/>
        <bgColor indexed="64"/>
      </patternFill>
    </fill>
    <fill>
      <patternFill patternType="solid">
        <fgColor theme="3"/>
        <bgColor indexed="64"/>
      </patternFill>
    </fill>
    <fill>
      <patternFill patternType="solid">
        <fgColor rgb="FFC00000"/>
        <bgColor indexed="64"/>
      </patternFill>
    </fill>
    <fill>
      <patternFill patternType="solid">
        <fgColor theme="4" tint="0.39997558519241921"/>
        <bgColor indexed="64"/>
      </patternFill>
    </fill>
    <fill>
      <patternFill patternType="solid">
        <fgColor theme="0"/>
        <bgColor indexed="64"/>
      </patternFill>
    </fill>
    <fill>
      <patternFill patternType="solid">
        <fgColor theme="0" tint="-0.249977111117893"/>
        <bgColor indexed="64"/>
      </patternFill>
    </fill>
    <fill>
      <patternFill patternType="solid">
        <fgColor rgb="FFFFC000"/>
        <bgColor indexed="64"/>
      </patternFill>
    </fill>
  </fills>
  <borders count="146">
    <border>
      <left/>
      <right/>
      <top/>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style="medium">
        <color theme="5" tint="-0.499984740745262"/>
      </left>
      <right/>
      <top/>
      <bottom/>
      <diagonal/>
    </border>
    <border>
      <left style="thin">
        <color theme="3"/>
      </left>
      <right style="thin">
        <color theme="3"/>
      </right>
      <top style="thin">
        <color theme="3"/>
      </top>
      <bottom style="thin">
        <color theme="3"/>
      </bottom>
      <diagonal/>
    </border>
    <border>
      <left style="medium">
        <color theme="3"/>
      </left>
      <right style="thin">
        <color theme="3"/>
      </right>
      <top style="medium">
        <color theme="3"/>
      </top>
      <bottom style="thin">
        <color theme="3"/>
      </bottom>
      <diagonal/>
    </border>
    <border>
      <left style="medium">
        <color theme="3"/>
      </left>
      <right style="thin">
        <color theme="3"/>
      </right>
      <top style="thin">
        <color theme="3"/>
      </top>
      <bottom style="thin">
        <color theme="3"/>
      </bottom>
      <diagonal/>
    </border>
    <border>
      <left style="thin">
        <color theme="3"/>
      </left>
      <right style="medium">
        <color theme="3"/>
      </right>
      <top style="thin">
        <color theme="3"/>
      </top>
      <bottom style="thin">
        <color theme="3"/>
      </bottom>
      <diagonal/>
    </border>
    <border>
      <left style="medium">
        <color theme="3"/>
      </left>
      <right style="thin">
        <color theme="3"/>
      </right>
      <top style="thin">
        <color theme="3"/>
      </top>
      <bottom style="medium">
        <color theme="3"/>
      </bottom>
      <diagonal/>
    </border>
    <border>
      <left style="thin">
        <color theme="3"/>
      </left>
      <right style="thin">
        <color theme="3"/>
      </right>
      <top style="thin">
        <color theme="3"/>
      </top>
      <bottom style="medium">
        <color theme="3"/>
      </bottom>
      <diagonal/>
    </border>
    <border>
      <left style="thin">
        <color theme="3"/>
      </left>
      <right style="medium">
        <color theme="3"/>
      </right>
      <top style="thin">
        <color theme="3"/>
      </top>
      <bottom style="medium">
        <color theme="3"/>
      </bottom>
      <diagonal/>
    </border>
    <border>
      <left/>
      <right/>
      <top style="medium">
        <color theme="3"/>
      </top>
      <bottom style="medium">
        <color theme="3"/>
      </bottom>
      <diagonal/>
    </border>
    <border>
      <left/>
      <right style="medium">
        <color theme="3"/>
      </right>
      <top style="medium">
        <color theme="3"/>
      </top>
      <bottom style="medium">
        <color theme="3"/>
      </bottom>
      <diagonal/>
    </border>
    <border>
      <left style="medium">
        <color theme="3"/>
      </left>
      <right/>
      <top style="medium">
        <color theme="3"/>
      </top>
      <bottom/>
      <diagonal/>
    </border>
    <border>
      <left/>
      <right/>
      <top style="medium">
        <color theme="3"/>
      </top>
      <bottom/>
      <diagonal/>
    </border>
    <border>
      <left/>
      <right style="medium">
        <color theme="3"/>
      </right>
      <top style="medium">
        <color theme="3"/>
      </top>
      <bottom/>
      <diagonal/>
    </border>
    <border>
      <left style="medium">
        <color theme="3"/>
      </left>
      <right style="thin">
        <color theme="5" tint="-0.499984740745262"/>
      </right>
      <top style="medium">
        <color theme="3"/>
      </top>
      <bottom/>
      <diagonal/>
    </border>
    <border>
      <left style="thin">
        <color theme="5" tint="-0.499984740745262"/>
      </left>
      <right style="thin">
        <color theme="5" tint="-0.499984740745262"/>
      </right>
      <top style="medium">
        <color theme="3"/>
      </top>
      <bottom/>
      <diagonal/>
    </border>
    <border>
      <left style="thin">
        <color theme="5" tint="-0.499984740745262"/>
      </left>
      <right style="medium">
        <color theme="3"/>
      </right>
      <top style="medium">
        <color theme="3"/>
      </top>
      <bottom/>
      <diagonal/>
    </border>
    <border>
      <left style="medium">
        <color theme="3"/>
      </left>
      <right style="thin">
        <color theme="3"/>
      </right>
      <top style="thin">
        <color theme="3"/>
      </top>
      <bottom style="hair">
        <color theme="3"/>
      </bottom>
      <diagonal/>
    </border>
    <border>
      <left style="thin">
        <color theme="3"/>
      </left>
      <right style="thin">
        <color theme="3"/>
      </right>
      <top style="thin">
        <color theme="3"/>
      </top>
      <bottom style="hair">
        <color theme="3"/>
      </bottom>
      <diagonal/>
    </border>
    <border>
      <left style="thin">
        <color theme="3"/>
      </left>
      <right style="medium">
        <color theme="3"/>
      </right>
      <top style="thin">
        <color theme="3"/>
      </top>
      <bottom style="hair">
        <color theme="3"/>
      </bottom>
      <diagonal/>
    </border>
    <border>
      <left style="medium">
        <color theme="3"/>
      </left>
      <right style="thin">
        <color theme="3"/>
      </right>
      <top style="hair">
        <color theme="3"/>
      </top>
      <bottom style="hair">
        <color theme="3"/>
      </bottom>
      <diagonal/>
    </border>
    <border>
      <left style="thin">
        <color theme="3"/>
      </left>
      <right style="thin">
        <color theme="3"/>
      </right>
      <top style="hair">
        <color theme="3"/>
      </top>
      <bottom style="hair">
        <color theme="3"/>
      </bottom>
      <diagonal/>
    </border>
    <border>
      <left style="thin">
        <color theme="3"/>
      </left>
      <right style="medium">
        <color theme="3"/>
      </right>
      <top style="hair">
        <color theme="3"/>
      </top>
      <bottom style="hair">
        <color theme="3"/>
      </bottom>
      <diagonal/>
    </border>
    <border>
      <left style="medium">
        <color theme="3"/>
      </left>
      <right style="thin">
        <color theme="3"/>
      </right>
      <top style="hair">
        <color theme="3"/>
      </top>
      <bottom style="thin">
        <color theme="3"/>
      </bottom>
      <diagonal/>
    </border>
    <border>
      <left style="thin">
        <color theme="3"/>
      </left>
      <right style="thin">
        <color theme="3"/>
      </right>
      <top style="hair">
        <color theme="3"/>
      </top>
      <bottom style="thin">
        <color theme="3"/>
      </bottom>
      <diagonal/>
    </border>
    <border>
      <left style="thin">
        <color theme="3"/>
      </left>
      <right style="medium">
        <color theme="3"/>
      </right>
      <top style="hair">
        <color theme="3"/>
      </top>
      <bottom style="thin">
        <color theme="3"/>
      </bottom>
      <diagonal/>
    </border>
    <border>
      <left style="medium">
        <color theme="3"/>
      </left>
      <right style="thin">
        <color indexed="64"/>
      </right>
      <top/>
      <bottom style="medium">
        <color theme="3"/>
      </bottom>
      <diagonal/>
    </border>
    <border>
      <left style="thin">
        <color indexed="64"/>
      </left>
      <right style="thin">
        <color indexed="64"/>
      </right>
      <top/>
      <bottom style="medium">
        <color theme="3"/>
      </bottom>
      <diagonal/>
    </border>
    <border>
      <left style="thin">
        <color indexed="64"/>
      </left>
      <right/>
      <top/>
      <bottom style="medium">
        <color theme="3"/>
      </bottom>
      <diagonal/>
    </border>
    <border>
      <left style="thin">
        <color indexed="64"/>
      </left>
      <right style="medium">
        <color theme="3"/>
      </right>
      <top/>
      <bottom style="medium">
        <color theme="3"/>
      </bottom>
      <diagonal/>
    </border>
    <border>
      <left style="medium">
        <color theme="3"/>
      </left>
      <right/>
      <top/>
      <bottom/>
      <diagonal/>
    </border>
    <border>
      <left style="thin">
        <color indexed="64"/>
      </left>
      <right style="medium">
        <color theme="3"/>
      </right>
      <top/>
      <bottom/>
      <diagonal/>
    </border>
    <border>
      <left style="medium">
        <color theme="3"/>
      </left>
      <right style="thin">
        <color indexed="64"/>
      </right>
      <top/>
      <bottom/>
      <diagonal/>
    </border>
    <border>
      <left style="thin">
        <color indexed="64"/>
      </left>
      <right style="medium">
        <color theme="3"/>
      </right>
      <top style="medium">
        <color theme="3"/>
      </top>
      <bottom/>
      <diagonal/>
    </border>
    <border>
      <left style="medium">
        <color theme="3"/>
      </left>
      <right style="thin">
        <color indexed="64"/>
      </right>
      <top style="medium">
        <color theme="3"/>
      </top>
      <bottom style="medium">
        <color theme="3"/>
      </bottom>
      <diagonal/>
    </border>
    <border>
      <left style="thin">
        <color indexed="64"/>
      </left>
      <right style="thin">
        <color indexed="64"/>
      </right>
      <top style="medium">
        <color theme="3"/>
      </top>
      <bottom style="medium">
        <color theme="3"/>
      </bottom>
      <diagonal/>
    </border>
    <border>
      <left style="thin">
        <color indexed="64"/>
      </left>
      <right style="medium">
        <color theme="3"/>
      </right>
      <top style="medium">
        <color theme="3"/>
      </top>
      <bottom style="medium">
        <color theme="3"/>
      </bottom>
      <diagonal/>
    </border>
    <border>
      <left/>
      <right style="medium">
        <color theme="3"/>
      </right>
      <top/>
      <bottom style="medium">
        <color theme="3"/>
      </bottom>
      <diagonal/>
    </border>
    <border>
      <left style="medium">
        <color theme="3"/>
      </left>
      <right style="medium">
        <color theme="3"/>
      </right>
      <top/>
      <bottom style="medium">
        <color theme="3"/>
      </bottom>
      <diagonal/>
    </border>
    <border>
      <left style="medium">
        <color theme="3"/>
      </left>
      <right style="medium">
        <color theme="3"/>
      </right>
      <top style="medium">
        <color theme="3"/>
      </top>
      <bottom style="thin">
        <color theme="3"/>
      </bottom>
      <diagonal/>
    </border>
    <border>
      <left style="medium">
        <color theme="3"/>
      </left>
      <right style="medium">
        <color theme="3"/>
      </right>
      <top style="thin">
        <color theme="3"/>
      </top>
      <bottom style="medium">
        <color theme="3"/>
      </bottom>
      <diagonal/>
    </border>
    <border>
      <left style="thin">
        <color theme="3"/>
      </left>
      <right style="thin">
        <color theme="3"/>
      </right>
      <top style="medium">
        <color theme="3"/>
      </top>
      <bottom style="thin">
        <color theme="3"/>
      </bottom>
      <diagonal/>
    </border>
    <border>
      <left style="thin">
        <color theme="3"/>
      </left>
      <right style="medium">
        <color theme="3"/>
      </right>
      <top style="medium">
        <color theme="3"/>
      </top>
      <bottom style="thin">
        <color theme="3"/>
      </bottom>
      <diagonal/>
    </border>
    <border>
      <left/>
      <right style="medium">
        <color theme="3"/>
      </right>
      <top/>
      <bottom/>
      <diagonal/>
    </border>
    <border>
      <left style="medium">
        <color theme="3"/>
      </left>
      <right/>
      <top/>
      <bottom style="medium">
        <color theme="3"/>
      </bottom>
      <diagonal/>
    </border>
    <border>
      <left/>
      <right/>
      <top/>
      <bottom style="medium">
        <color theme="3"/>
      </bottom>
      <diagonal/>
    </border>
    <border>
      <left style="medium">
        <color theme="3"/>
      </left>
      <right/>
      <top style="thin">
        <color theme="3"/>
      </top>
      <bottom style="hair">
        <color theme="3"/>
      </bottom>
      <diagonal/>
    </border>
    <border>
      <left/>
      <right/>
      <top style="thin">
        <color theme="3"/>
      </top>
      <bottom style="hair">
        <color theme="3"/>
      </bottom>
      <diagonal/>
    </border>
    <border>
      <left style="medium">
        <color theme="3"/>
      </left>
      <right/>
      <top style="hair">
        <color theme="3"/>
      </top>
      <bottom style="hair">
        <color theme="3"/>
      </bottom>
      <diagonal/>
    </border>
    <border>
      <left/>
      <right/>
      <top style="hair">
        <color theme="3"/>
      </top>
      <bottom style="hair">
        <color theme="3"/>
      </bottom>
      <diagonal/>
    </border>
    <border>
      <left style="medium">
        <color theme="3"/>
      </left>
      <right/>
      <top style="hair">
        <color theme="3"/>
      </top>
      <bottom style="medium">
        <color theme="3"/>
      </bottom>
      <diagonal/>
    </border>
    <border>
      <left/>
      <right/>
      <top style="hair">
        <color theme="3"/>
      </top>
      <bottom style="medium">
        <color theme="3"/>
      </bottom>
      <diagonal/>
    </border>
    <border>
      <left style="thin">
        <color theme="5" tint="-0.499984740745262"/>
      </left>
      <right style="medium">
        <color theme="3"/>
      </right>
      <top style="hair">
        <color theme="3"/>
      </top>
      <bottom style="medium">
        <color theme="3"/>
      </bottom>
      <diagonal/>
    </border>
    <border>
      <left style="medium">
        <color theme="3"/>
      </left>
      <right/>
      <top style="medium">
        <color theme="3"/>
      </top>
      <bottom style="medium">
        <color theme="3"/>
      </bottom>
      <diagonal/>
    </border>
    <border>
      <left style="thin">
        <color theme="3"/>
      </left>
      <right style="thin">
        <color theme="3"/>
      </right>
      <top/>
      <bottom style="thin">
        <color theme="3"/>
      </bottom>
      <diagonal/>
    </border>
    <border>
      <left style="thin">
        <color theme="3"/>
      </left>
      <right style="medium">
        <color theme="3"/>
      </right>
      <top/>
      <bottom style="thin">
        <color theme="3"/>
      </bottom>
      <diagonal/>
    </border>
    <border>
      <left style="medium">
        <color theme="3"/>
      </left>
      <right style="thin">
        <color theme="3"/>
      </right>
      <top style="hair">
        <color theme="3"/>
      </top>
      <bottom style="medium">
        <color theme="3"/>
      </bottom>
      <diagonal/>
    </border>
    <border>
      <left style="thin">
        <color theme="3"/>
      </left>
      <right style="thin">
        <color theme="3"/>
      </right>
      <top style="hair">
        <color theme="3"/>
      </top>
      <bottom style="medium">
        <color theme="3"/>
      </bottom>
      <diagonal/>
    </border>
    <border>
      <left style="medium">
        <color theme="3"/>
      </left>
      <right style="medium">
        <color theme="3"/>
      </right>
      <top style="thin">
        <color theme="3"/>
      </top>
      <bottom style="thin">
        <color theme="3"/>
      </bottom>
      <diagonal/>
    </border>
    <border>
      <left style="medium">
        <color theme="3"/>
      </left>
      <right style="thin">
        <color theme="3"/>
      </right>
      <top/>
      <bottom style="hair">
        <color theme="3"/>
      </bottom>
      <diagonal/>
    </border>
    <border>
      <left style="thin">
        <color theme="3"/>
      </left>
      <right/>
      <top style="medium">
        <color theme="3"/>
      </top>
      <bottom style="thin">
        <color theme="3"/>
      </bottom>
      <diagonal/>
    </border>
    <border>
      <left/>
      <right style="thin">
        <color theme="3"/>
      </right>
      <top style="medium">
        <color theme="3"/>
      </top>
      <bottom style="thin">
        <color theme="3"/>
      </bottom>
      <diagonal/>
    </border>
    <border>
      <left/>
      <right style="medium">
        <color theme="3"/>
      </right>
      <top style="medium">
        <color theme="3"/>
      </top>
      <bottom style="thin">
        <color theme="3"/>
      </bottom>
      <diagonal/>
    </border>
    <border>
      <left style="thin">
        <color theme="3"/>
      </left>
      <right/>
      <top style="thin">
        <color theme="3"/>
      </top>
      <bottom style="thin">
        <color theme="3"/>
      </bottom>
      <diagonal/>
    </border>
    <border>
      <left/>
      <right style="thin">
        <color theme="3"/>
      </right>
      <top style="thin">
        <color theme="3"/>
      </top>
      <bottom style="thin">
        <color theme="3"/>
      </bottom>
      <diagonal/>
    </border>
    <border>
      <left/>
      <right style="medium">
        <color theme="3"/>
      </right>
      <top style="thin">
        <color theme="3"/>
      </top>
      <bottom style="thin">
        <color theme="3"/>
      </bottom>
      <diagonal/>
    </border>
    <border>
      <left style="thin">
        <color theme="3"/>
      </left>
      <right/>
      <top style="thin">
        <color theme="3"/>
      </top>
      <bottom style="medium">
        <color theme="3"/>
      </bottom>
      <diagonal/>
    </border>
    <border>
      <left/>
      <right style="thin">
        <color theme="3"/>
      </right>
      <top style="thin">
        <color theme="3"/>
      </top>
      <bottom style="medium">
        <color theme="3"/>
      </bottom>
      <diagonal/>
    </border>
    <border>
      <left style="thin">
        <color theme="3"/>
      </left>
      <right style="thin">
        <color theme="3"/>
      </right>
      <top style="medium">
        <color theme="3"/>
      </top>
      <bottom/>
      <diagonal/>
    </border>
    <border>
      <left style="medium">
        <color theme="3"/>
      </left>
      <right/>
      <top style="thin">
        <color theme="3"/>
      </top>
      <bottom style="thin">
        <color theme="3"/>
      </bottom>
      <diagonal/>
    </border>
    <border>
      <left style="medium">
        <color theme="3"/>
      </left>
      <right/>
      <top style="medium">
        <color theme="3"/>
      </top>
      <bottom style="thin">
        <color theme="3"/>
      </bottom>
      <diagonal/>
    </border>
    <border>
      <left/>
      <right/>
      <top style="medium">
        <color theme="3"/>
      </top>
      <bottom style="thin">
        <color theme="3"/>
      </bottom>
      <diagonal/>
    </border>
    <border>
      <left style="medium">
        <color theme="3"/>
      </left>
      <right style="thin">
        <color theme="5" tint="-0.499984740745262"/>
      </right>
      <top style="medium">
        <color theme="3"/>
      </top>
      <bottom style="thin">
        <color theme="3"/>
      </bottom>
      <diagonal/>
    </border>
    <border>
      <left style="thin">
        <color theme="5" tint="-0.499984740745262"/>
      </left>
      <right style="medium">
        <color theme="3"/>
      </right>
      <top style="medium">
        <color theme="3"/>
      </top>
      <bottom style="thin">
        <color theme="3"/>
      </bottom>
      <diagonal/>
    </border>
    <border>
      <left style="medium">
        <color theme="3"/>
      </left>
      <right style="thin">
        <color theme="5" tint="-0.499984740745262"/>
      </right>
      <top style="thin">
        <color theme="3"/>
      </top>
      <bottom style="thin">
        <color theme="3"/>
      </bottom>
      <diagonal/>
    </border>
    <border>
      <left style="thin">
        <color theme="5" tint="-0.499984740745262"/>
      </left>
      <right style="medium">
        <color theme="3"/>
      </right>
      <top style="thin">
        <color theme="3"/>
      </top>
      <bottom style="thin">
        <color theme="3"/>
      </bottom>
      <diagonal/>
    </border>
    <border>
      <left style="medium">
        <color theme="3"/>
      </left>
      <right style="thin">
        <color theme="5" tint="-0.499984740745262"/>
      </right>
      <top style="thin">
        <color theme="3"/>
      </top>
      <bottom style="medium">
        <color theme="3"/>
      </bottom>
      <diagonal/>
    </border>
    <border>
      <left style="thin">
        <color theme="5" tint="-0.499984740745262"/>
      </left>
      <right style="medium">
        <color theme="3"/>
      </right>
      <top style="thin">
        <color theme="3"/>
      </top>
      <bottom style="medium">
        <color theme="3"/>
      </bottom>
      <diagonal/>
    </border>
    <border>
      <left style="medium">
        <color theme="3"/>
      </left>
      <right/>
      <top style="thin">
        <color theme="3"/>
      </top>
      <bottom/>
      <diagonal/>
    </border>
    <border>
      <left/>
      <right/>
      <top style="thin">
        <color theme="3"/>
      </top>
      <bottom/>
      <diagonal/>
    </border>
    <border>
      <left/>
      <right style="medium">
        <color theme="3"/>
      </right>
      <top style="thin">
        <color theme="3"/>
      </top>
      <bottom/>
      <diagonal/>
    </border>
    <border>
      <left style="thin">
        <color theme="3"/>
      </left>
      <right style="thin">
        <color theme="3"/>
      </right>
      <top/>
      <bottom style="hair">
        <color theme="3"/>
      </bottom>
      <diagonal/>
    </border>
    <border>
      <left style="thin">
        <color theme="3"/>
      </left>
      <right style="medium">
        <color theme="3"/>
      </right>
      <top/>
      <bottom style="hair">
        <color theme="3"/>
      </bottom>
      <diagonal/>
    </border>
    <border>
      <left style="medium">
        <color theme="3"/>
      </left>
      <right style="medium">
        <color theme="5" tint="-0.499984740745262"/>
      </right>
      <top style="thin">
        <color theme="3"/>
      </top>
      <bottom style="thin">
        <color theme="3"/>
      </bottom>
      <diagonal/>
    </border>
    <border>
      <left style="medium">
        <color theme="5" tint="-0.499984740745262"/>
      </left>
      <right/>
      <top style="thin">
        <color theme="3"/>
      </top>
      <bottom style="thin">
        <color theme="3"/>
      </bottom>
      <diagonal/>
    </border>
    <border>
      <left style="medium">
        <color theme="3"/>
      </left>
      <right style="medium">
        <color theme="5" tint="-0.499984740745262"/>
      </right>
      <top style="thin">
        <color theme="3"/>
      </top>
      <bottom style="medium">
        <color theme="3"/>
      </bottom>
      <diagonal/>
    </border>
    <border>
      <left style="medium">
        <color theme="5" tint="-0.499984740745262"/>
      </left>
      <right/>
      <top style="thin">
        <color theme="3"/>
      </top>
      <bottom style="medium">
        <color theme="3"/>
      </bottom>
      <diagonal/>
    </border>
    <border>
      <left style="thin">
        <color theme="3"/>
      </left>
      <right style="medium">
        <color theme="3"/>
      </right>
      <top style="hair">
        <color theme="3"/>
      </top>
      <bottom style="medium">
        <color theme="3"/>
      </bottom>
      <diagonal/>
    </border>
    <border>
      <left style="medium">
        <color theme="3"/>
      </left>
      <right style="medium">
        <color theme="5" tint="-0.499984740745262"/>
      </right>
      <top style="medium">
        <color theme="3"/>
      </top>
      <bottom style="thin">
        <color theme="3"/>
      </bottom>
      <diagonal/>
    </border>
    <border>
      <left style="medium">
        <color theme="5" tint="-0.499984740745262"/>
      </left>
      <right/>
      <top style="medium">
        <color theme="3"/>
      </top>
      <bottom style="thin">
        <color theme="3"/>
      </bottom>
      <diagonal/>
    </border>
    <border>
      <left style="medium">
        <color theme="4" tint="-0.249977111117893"/>
      </left>
      <right/>
      <top style="medium">
        <color theme="4" tint="-0.249977111117893"/>
      </top>
      <bottom/>
      <diagonal/>
    </border>
    <border>
      <left/>
      <right/>
      <top style="medium">
        <color theme="4" tint="-0.249977111117893"/>
      </top>
      <bottom/>
      <diagonal/>
    </border>
    <border>
      <left/>
      <right style="medium">
        <color theme="4" tint="-0.249977111117893"/>
      </right>
      <top style="medium">
        <color theme="4" tint="-0.249977111117893"/>
      </top>
      <bottom/>
      <diagonal/>
    </border>
    <border>
      <left style="medium">
        <color theme="4" tint="-0.249977111117893"/>
      </left>
      <right/>
      <top/>
      <bottom/>
      <diagonal/>
    </border>
    <border>
      <left/>
      <right style="medium">
        <color theme="4" tint="-0.249977111117893"/>
      </right>
      <top/>
      <bottom/>
      <diagonal/>
    </border>
    <border>
      <left style="medium">
        <color theme="4" tint="-0.249977111117893"/>
      </left>
      <right/>
      <top/>
      <bottom style="medium">
        <color theme="4" tint="-0.249977111117893"/>
      </bottom>
      <diagonal/>
    </border>
    <border>
      <left/>
      <right/>
      <top/>
      <bottom style="medium">
        <color theme="4" tint="-0.249977111117893"/>
      </bottom>
      <diagonal/>
    </border>
    <border>
      <left/>
      <right style="medium">
        <color theme="4" tint="-0.249977111117893"/>
      </right>
      <top/>
      <bottom style="medium">
        <color theme="4" tint="-0.249977111117893"/>
      </bottom>
      <diagonal/>
    </border>
    <border>
      <left style="medium">
        <color theme="4" tint="-0.249977111117893"/>
      </left>
      <right/>
      <top style="medium">
        <color theme="4" tint="-0.249977111117893"/>
      </top>
      <bottom style="medium">
        <color theme="4" tint="-0.249977111117893"/>
      </bottom>
      <diagonal/>
    </border>
    <border>
      <left/>
      <right/>
      <top style="medium">
        <color theme="4" tint="-0.249977111117893"/>
      </top>
      <bottom style="medium">
        <color theme="4" tint="-0.249977111117893"/>
      </bottom>
      <diagonal/>
    </border>
    <border>
      <left/>
      <right style="medium">
        <color theme="4" tint="-0.249977111117893"/>
      </right>
      <top style="medium">
        <color theme="4" tint="-0.249977111117893"/>
      </top>
      <bottom style="medium">
        <color theme="4" tint="-0.249977111117893"/>
      </bottom>
      <diagonal/>
    </border>
    <border>
      <left style="thin">
        <color theme="4" tint="-0.249977111117893"/>
      </left>
      <right style="thin">
        <color theme="4" tint="-0.249977111117893"/>
      </right>
      <top style="medium">
        <color theme="4" tint="-0.249977111117893"/>
      </top>
      <bottom style="thin">
        <color theme="4" tint="-0.249977111117893"/>
      </bottom>
      <diagonal/>
    </border>
    <border>
      <left style="thin">
        <color theme="4" tint="-0.249977111117893"/>
      </left>
      <right style="medium">
        <color theme="4" tint="-0.249977111117893"/>
      </right>
      <top style="medium">
        <color theme="4" tint="-0.249977111117893"/>
      </top>
      <bottom style="thin">
        <color theme="4" tint="-0.249977111117893"/>
      </bottom>
      <diagonal/>
    </border>
    <border>
      <left style="thin">
        <color theme="4" tint="-0.249977111117893"/>
      </left>
      <right style="thin">
        <color theme="4" tint="-0.249977111117893"/>
      </right>
      <top style="thin">
        <color theme="4" tint="-0.249977111117893"/>
      </top>
      <bottom style="thin">
        <color theme="4" tint="-0.249977111117893"/>
      </bottom>
      <diagonal/>
    </border>
    <border>
      <left style="thin">
        <color theme="4" tint="-0.249977111117893"/>
      </left>
      <right style="medium">
        <color theme="4" tint="-0.249977111117893"/>
      </right>
      <top style="thin">
        <color theme="4" tint="-0.249977111117893"/>
      </top>
      <bottom style="thin">
        <color theme="4" tint="-0.249977111117893"/>
      </bottom>
      <diagonal/>
    </border>
    <border>
      <left style="thin">
        <color theme="4" tint="-0.249977111117893"/>
      </left>
      <right style="thin">
        <color theme="4" tint="-0.249977111117893"/>
      </right>
      <top style="thin">
        <color theme="4" tint="-0.249977111117893"/>
      </top>
      <bottom style="medium">
        <color theme="4" tint="-0.249977111117893"/>
      </bottom>
      <diagonal/>
    </border>
    <border>
      <left style="thin">
        <color theme="4" tint="-0.249977111117893"/>
      </left>
      <right style="medium">
        <color theme="4" tint="-0.249977111117893"/>
      </right>
      <top style="thin">
        <color theme="4" tint="-0.249977111117893"/>
      </top>
      <bottom style="medium">
        <color theme="4" tint="-0.249977111117893"/>
      </bottom>
      <diagonal/>
    </border>
    <border>
      <left style="medium">
        <color theme="4" tint="-0.249977111117893"/>
      </left>
      <right style="thin">
        <color theme="4" tint="-0.249977111117893"/>
      </right>
      <top style="medium">
        <color theme="4" tint="-0.249977111117893"/>
      </top>
      <bottom style="thin">
        <color theme="4" tint="-0.249977111117893"/>
      </bottom>
      <diagonal/>
    </border>
    <border>
      <left style="medium">
        <color theme="4" tint="-0.249977111117893"/>
      </left>
      <right style="thin">
        <color theme="4" tint="-0.249977111117893"/>
      </right>
      <top style="thin">
        <color theme="4" tint="-0.249977111117893"/>
      </top>
      <bottom style="thin">
        <color theme="4" tint="-0.249977111117893"/>
      </bottom>
      <diagonal/>
    </border>
    <border>
      <left style="medium">
        <color theme="4" tint="-0.249977111117893"/>
      </left>
      <right style="thin">
        <color theme="4" tint="-0.249977111117893"/>
      </right>
      <top style="thin">
        <color theme="4" tint="-0.249977111117893"/>
      </top>
      <bottom style="medium">
        <color theme="4" tint="-0.249977111117893"/>
      </bottom>
      <diagonal/>
    </border>
    <border>
      <left style="medium">
        <color theme="4" tint="-0.249977111117893"/>
      </left>
      <right/>
      <top style="thin">
        <color theme="4" tint="-0.249977111117893"/>
      </top>
      <bottom style="thin">
        <color theme="4" tint="-0.249977111117893"/>
      </bottom>
      <diagonal/>
    </border>
    <border>
      <left/>
      <right/>
      <top style="thin">
        <color theme="4" tint="-0.249977111117893"/>
      </top>
      <bottom style="thin">
        <color theme="4" tint="-0.249977111117893"/>
      </bottom>
      <diagonal/>
    </border>
    <border>
      <left/>
      <right style="medium">
        <color theme="4" tint="-0.249977111117893"/>
      </right>
      <top style="thin">
        <color theme="4" tint="-0.249977111117893"/>
      </top>
      <bottom style="thin">
        <color theme="4" tint="-0.249977111117893"/>
      </bottom>
      <diagonal/>
    </border>
    <border>
      <left/>
      <right style="thin">
        <color theme="4" tint="-0.249977111117893"/>
      </right>
      <top style="thin">
        <color theme="4" tint="-0.249977111117893"/>
      </top>
      <bottom style="thin">
        <color theme="4" tint="-0.249977111117893"/>
      </bottom>
      <diagonal/>
    </border>
    <border>
      <left/>
      <right/>
      <top style="thin">
        <color theme="3"/>
      </top>
      <bottom style="thin">
        <color theme="3"/>
      </bottom>
      <diagonal/>
    </border>
    <border>
      <left style="thin">
        <color theme="3"/>
      </left>
      <right/>
      <top style="thick">
        <color theme="3"/>
      </top>
      <bottom style="medium">
        <color theme="3"/>
      </bottom>
      <diagonal/>
    </border>
    <border>
      <left/>
      <right/>
      <top style="thick">
        <color theme="3"/>
      </top>
      <bottom style="medium">
        <color theme="3"/>
      </bottom>
      <diagonal/>
    </border>
    <border>
      <left/>
      <right style="thin">
        <color theme="3"/>
      </right>
      <top style="thick">
        <color theme="3"/>
      </top>
      <bottom style="medium">
        <color theme="3"/>
      </bottom>
      <diagonal/>
    </border>
    <border>
      <left/>
      <right/>
      <top style="thin">
        <color theme="3"/>
      </top>
      <bottom style="medium">
        <color theme="3"/>
      </bottom>
      <diagonal/>
    </border>
    <border>
      <left style="medium">
        <color theme="3"/>
      </left>
      <right style="medium">
        <color theme="3"/>
      </right>
      <top style="medium">
        <color theme="3"/>
      </top>
      <bottom style="medium">
        <color theme="3"/>
      </bottom>
      <diagonal/>
    </border>
    <border>
      <left style="medium">
        <color indexed="64"/>
      </left>
      <right/>
      <top style="medium">
        <color indexed="64"/>
      </top>
      <bottom style="double">
        <color theme="3"/>
      </bottom>
      <diagonal/>
    </border>
    <border>
      <left style="thin">
        <color theme="3"/>
      </left>
      <right style="thin">
        <color theme="3"/>
      </right>
      <top style="medium">
        <color indexed="64"/>
      </top>
      <bottom style="double">
        <color theme="3"/>
      </bottom>
      <diagonal/>
    </border>
    <border>
      <left style="thin">
        <color theme="3"/>
      </left>
      <right style="medium">
        <color indexed="64"/>
      </right>
      <top style="medium">
        <color indexed="64"/>
      </top>
      <bottom style="double">
        <color theme="3"/>
      </bottom>
      <diagonal/>
    </border>
    <border>
      <left style="medium">
        <color indexed="64"/>
      </left>
      <right style="thin">
        <color theme="3"/>
      </right>
      <top/>
      <bottom/>
      <diagonal/>
    </border>
    <border>
      <left style="thin">
        <color theme="3"/>
      </left>
      <right style="medium">
        <color indexed="64"/>
      </right>
      <top style="thin">
        <color theme="3"/>
      </top>
      <bottom style="thin">
        <color theme="3"/>
      </bottom>
      <diagonal/>
    </border>
    <border>
      <left style="medium">
        <color indexed="64"/>
      </left>
      <right style="thin">
        <color theme="3"/>
      </right>
      <top style="hair">
        <color theme="3"/>
      </top>
      <bottom style="medium">
        <color indexed="64"/>
      </bottom>
      <diagonal/>
    </border>
    <border>
      <left style="thin">
        <color theme="3"/>
      </left>
      <right style="thin">
        <color theme="3"/>
      </right>
      <top style="thin">
        <color theme="3"/>
      </top>
      <bottom style="medium">
        <color indexed="64"/>
      </bottom>
      <diagonal/>
    </border>
    <border>
      <left style="thin">
        <color theme="3"/>
      </left>
      <right style="medium">
        <color indexed="64"/>
      </right>
      <top style="thin">
        <color theme="3"/>
      </top>
      <bottom style="medium">
        <color indexed="64"/>
      </bottom>
      <diagonal/>
    </border>
    <border>
      <left style="medium">
        <color indexed="64"/>
      </left>
      <right/>
      <top/>
      <bottom/>
      <diagonal/>
    </border>
    <border>
      <left style="medium">
        <color indexed="64"/>
      </left>
      <right/>
      <top style="hair">
        <color theme="3"/>
      </top>
      <bottom style="medium">
        <color indexed="64"/>
      </bottom>
      <diagonal/>
    </border>
    <border>
      <left style="thin">
        <color theme="3"/>
      </left>
      <right style="thin">
        <color theme="3"/>
      </right>
      <top style="medium">
        <color indexed="64"/>
      </top>
      <bottom/>
      <diagonal/>
    </border>
    <border>
      <left style="thin">
        <color theme="3"/>
      </left>
      <right/>
      <top style="medium">
        <color indexed="64"/>
      </top>
      <bottom/>
      <diagonal/>
    </border>
    <border>
      <left/>
      <right style="thin">
        <color theme="3"/>
      </right>
      <top style="medium">
        <color indexed="64"/>
      </top>
      <bottom/>
      <diagonal/>
    </border>
    <border>
      <left/>
      <right style="medium">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theme="3"/>
      </left>
      <right style="thin">
        <color theme="3"/>
      </right>
      <top/>
      <bottom style="medium">
        <color theme="3"/>
      </bottom>
      <diagonal/>
    </border>
    <border>
      <left style="thin">
        <color theme="3"/>
      </left>
      <right style="medium">
        <color theme="3"/>
      </right>
      <top/>
      <bottom style="medium">
        <color theme="3"/>
      </bottom>
      <diagonal/>
    </border>
    <border>
      <left style="thin">
        <color theme="3"/>
      </left>
      <right/>
      <top style="medium">
        <color theme="3"/>
      </top>
      <bottom style="medium">
        <color theme="3"/>
      </bottom>
      <diagonal/>
    </border>
  </borders>
  <cellStyleXfs count="12">
    <xf numFmtId="0" fontId="0" fillId="0" borderId="0"/>
    <xf numFmtId="164"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1" fillId="0" borderId="0"/>
    <xf numFmtId="0" fontId="16" fillId="0" borderId="0"/>
    <xf numFmtId="0" fontId="3" fillId="0" borderId="0"/>
    <xf numFmtId="0" fontId="31" fillId="0" borderId="0"/>
    <xf numFmtId="0" fontId="32" fillId="0" borderId="0"/>
    <xf numFmtId="0" fontId="1" fillId="0" borderId="0" applyFont="0"/>
    <xf numFmtId="43" fontId="50" fillId="0" borderId="0" applyFont="0" applyFill="0" applyBorder="0" applyAlignment="0" applyProtection="0"/>
  </cellStyleXfs>
  <cellXfs count="549">
    <xf numFmtId="0" fontId="0" fillId="0" borderId="0" xfId="0"/>
    <xf numFmtId="0" fontId="4" fillId="0" borderId="0" xfId="4" applyFont="1" applyBorder="1" applyAlignment="1">
      <alignment vertical="top" wrapText="1"/>
    </xf>
    <xf numFmtId="0" fontId="4" fillId="0" borderId="0" xfId="4" applyFont="1" applyBorder="1" applyAlignment="1">
      <alignment horizontal="center" vertical="top" wrapText="1"/>
    </xf>
    <xf numFmtId="0" fontId="4" fillId="0" borderId="0" xfId="4" applyFont="1" applyAlignment="1">
      <alignment horizontal="left" vertical="top" wrapText="1"/>
    </xf>
    <xf numFmtId="0" fontId="4" fillId="0" borderId="0" xfId="4" applyFont="1" applyFill="1" applyBorder="1" applyAlignment="1">
      <alignment vertical="top" wrapText="1"/>
    </xf>
    <xf numFmtId="0" fontId="4" fillId="0" borderId="0" xfId="4" applyFont="1" applyAlignment="1">
      <alignment vertical="center" wrapText="1"/>
    </xf>
    <xf numFmtId="0" fontId="4" fillId="0" borderId="0" xfId="4" applyFont="1"/>
    <xf numFmtId="0" fontId="4" fillId="0" borderId="0" xfId="4" applyFont="1" applyAlignment="1">
      <alignment wrapText="1"/>
    </xf>
    <xf numFmtId="0" fontId="4" fillId="0" borderId="0" xfId="4" applyFont="1" applyAlignment="1">
      <alignment horizontal="center" wrapText="1"/>
    </xf>
    <xf numFmtId="0" fontId="4" fillId="0" borderId="0" xfId="4" applyFont="1" applyAlignment="1">
      <alignment vertical="top" wrapText="1"/>
    </xf>
    <xf numFmtId="0" fontId="6" fillId="0" borderId="0" xfId="4" applyFont="1" applyAlignment="1">
      <alignment horizontal="center" wrapText="1"/>
    </xf>
    <xf numFmtId="0" fontId="4" fillId="0" borderId="0" xfId="4" applyFont="1" applyAlignment="1">
      <alignment horizontal="center"/>
    </xf>
    <xf numFmtId="0" fontId="4" fillId="0" borderId="0" xfId="0" applyFont="1" applyBorder="1" applyAlignment="1">
      <alignment vertical="top" wrapText="1"/>
    </xf>
    <xf numFmtId="0" fontId="4" fillId="0" borderId="0" xfId="4" applyFont="1" applyBorder="1"/>
    <xf numFmtId="0" fontId="6" fillId="0" borderId="0" xfId="4" applyFont="1" applyBorder="1" applyAlignment="1">
      <alignment horizontal="left"/>
    </xf>
    <xf numFmtId="0" fontId="6" fillId="2" borderId="0" xfId="4" applyFont="1" applyFill="1" applyBorder="1" applyAlignment="1">
      <alignment vertical="center"/>
    </xf>
    <xf numFmtId="43" fontId="6" fillId="2" borderId="0" xfId="3" applyFont="1" applyFill="1" applyBorder="1" applyAlignment="1">
      <alignment vertical="center"/>
    </xf>
    <xf numFmtId="43" fontId="4" fillId="0" borderId="0" xfId="3" applyFont="1"/>
    <xf numFmtId="43" fontId="14" fillId="0" borderId="0" xfId="3" applyFont="1"/>
    <xf numFmtId="43" fontId="15" fillId="0" borderId="0" xfId="3" applyFont="1"/>
    <xf numFmtId="0" fontId="4" fillId="0" borderId="0" xfId="4" applyFont="1" applyBorder="1" applyAlignment="1">
      <alignment vertical="top"/>
    </xf>
    <xf numFmtId="0" fontId="4" fillId="0" borderId="1" xfId="4" applyFont="1" applyBorder="1"/>
    <xf numFmtId="0" fontId="6" fillId="0" borderId="0" xfId="4" applyFont="1" applyAlignment="1">
      <alignment wrapText="1"/>
    </xf>
    <xf numFmtId="0" fontId="4" fillId="0" borderId="0" xfId="0" applyFont="1" applyAlignment="1">
      <alignment horizontal="left" vertical="top" wrapText="1"/>
    </xf>
    <xf numFmtId="0" fontId="8" fillId="0" borderId="0" xfId="4" applyFont="1" applyBorder="1" applyAlignment="1">
      <alignment vertical="top" wrapText="1"/>
    </xf>
    <xf numFmtId="0" fontId="8" fillId="0" borderId="0" xfId="0" applyFont="1" applyBorder="1" applyAlignment="1">
      <alignment vertical="top" wrapText="1"/>
    </xf>
    <xf numFmtId="0" fontId="4" fillId="0" borderId="0" xfId="4" applyFont="1" applyAlignment="1">
      <alignment vertical="center"/>
    </xf>
    <xf numFmtId="0" fontId="4" fillId="0" borderId="0" xfId="0" applyFont="1" applyAlignment="1">
      <alignment vertical="center" wrapText="1"/>
    </xf>
    <xf numFmtId="0" fontId="6" fillId="0" borderId="0" xfId="4" applyFont="1"/>
    <xf numFmtId="0" fontId="5" fillId="0" borderId="4" xfId="10" applyFont="1" applyBorder="1" applyAlignment="1">
      <alignment horizontal="center" vertical="top" wrapText="1"/>
    </xf>
    <xf numFmtId="0" fontId="5" fillId="0" borderId="0" xfId="10" applyFont="1" applyBorder="1" applyAlignment="1">
      <alignment horizontal="center" vertical="top" wrapText="1"/>
    </xf>
    <xf numFmtId="0" fontId="4" fillId="0" borderId="0" xfId="4" applyFont="1" applyFill="1" applyAlignment="1">
      <alignment vertical="center" wrapText="1"/>
    </xf>
    <xf numFmtId="0" fontId="4" fillId="0" borderId="0" xfId="4" applyFont="1" applyFill="1" applyAlignment="1">
      <alignment wrapText="1"/>
    </xf>
    <xf numFmtId="0" fontId="7" fillId="0" borderId="0" xfId="5" applyFont="1" applyBorder="1" applyAlignment="1">
      <alignment horizontal="left" vertical="center"/>
    </xf>
    <xf numFmtId="0" fontId="8" fillId="0" borderId="0" xfId="4" applyFont="1" applyBorder="1" applyAlignment="1">
      <alignment vertical="center" wrapText="1"/>
    </xf>
    <xf numFmtId="14" fontId="18" fillId="0" borderId="0" xfId="10" applyNumberFormat="1" applyFont="1" applyBorder="1" applyAlignment="1">
      <alignment horizontal="left" vertical="center" wrapText="1"/>
    </xf>
    <xf numFmtId="0" fontId="17" fillId="0" borderId="0" xfId="10" applyFont="1" applyBorder="1" applyAlignment="1">
      <alignment horizontal="right" vertical="center" wrapText="1"/>
    </xf>
    <xf numFmtId="0" fontId="17" fillId="0" borderId="5" xfId="10" applyFont="1" applyBorder="1" applyAlignment="1">
      <alignment vertical="center" wrapText="1"/>
    </xf>
    <xf numFmtId="0" fontId="17" fillId="0" borderId="6" xfId="10" applyFont="1" applyBorder="1" applyAlignment="1">
      <alignment horizontal="right" vertical="center" wrapText="1"/>
    </xf>
    <xf numFmtId="0" fontId="17" fillId="0" borderId="7" xfId="10" applyFont="1" applyBorder="1" applyAlignment="1">
      <alignment horizontal="right" vertical="center" wrapText="1"/>
    </xf>
    <xf numFmtId="0" fontId="18" fillId="0" borderId="8" xfId="10" applyFont="1" applyBorder="1" applyAlignment="1">
      <alignment vertical="center"/>
    </xf>
    <xf numFmtId="0" fontId="17" fillId="0" borderId="9" xfId="10" applyFont="1" applyBorder="1" applyAlignment="1">
      <alignment horizontal="right" vertical="center" wrapText="1"/>
    </xf>
    <xf numFmtId="0" fontId="17" fillId="0" borderId="10" xfId="10" applyFont="1" applyBorder="1" applyAlignment="1">
      <alignment vertical="center" wrapText="1"/>
    </xf>
    <xf numFmtId="0" fontId="33" fillId="5" borderId="10" xfId="10" applyFont="1" applyFill="1" applyBorder="1" applyAlignment="1">
      <alignment horizontal="left" vertical="center" wrapText="1"/>
    </xf>
    <xf numFmtId="0" fontId="18" fillId="0" borderId="11" xfId="10" applyFont="1" applyBorder="1" applyAlignment="1">
      <alignment vertical="center"/>
    </xf>
    <xf numFmtId="0" fontId="19" fillId="0" borderId="0" xfId="10" applyFont="1" applyBorder="1" applyAlignment="1">
      <alignment horizontal="left" vertical="center" wrapText="1"/>
    </xf>
    <xf numFmtId="0" fontId="18" fillId="0" borderId="0" xfId="10" applyFont="1" applyBorder="1" applyAlignment="1">
      <alignment horizontal="right" vertical="center" wrapText="1"/>
    </xf>
    <xf numFmtId="0" fontId="33" fillId="5" borderId="6" xfId="10" applyFont="1" applyFill="1" applyBorder="1" applyAlignment="1">
      <alignment horizontal="center" vertical="center" wrapText="1"/>
    </xf>
    <xf numFmtId="0" fontId="7" fillId="0" borderId="9" xfId="10" applyFont="1" applyBorder="1" applyAlignment="1">
      <alignment horizontal="right" vertical="center" wrapText="1"/>
    </xf>
    <xf numFmtId="0" fontId="6" fillId="2" borderId="14" xfId="4" applyFont="1" applyFill="1" applyBorder="1" applyAlignment="1">
      <alignment vertical="center"/>
    </xf>
    <xf numFmtId="0" fontId="6" fillId="2" borderId="15" xfId="4" applyFont="1" applyFill="1" applyBorder="1" applyAlignment="1">
      <alignment vertical="center"/>
    </xf>
    <xf numFmtId="0" fontId="6" fillId="2" borderId="16" xfId="4" applyFont="1" applyFill="1" applyBorder="1" applyAlignment="1">
      <alignment vertical="center"/>
    </xf>
    <xf numFmtId="0" fontId="6" fillId="3" borderId="17" xfId="4" applyFont="1" applyFill="1" applyBorder="1" applyAlignment="1">
      <alignment horizontal="center" vertical="top" wrapText="1"/>
    </xf>
    <xf numFmtId="0" fontId="6" fillId="3" borderId="18" xfId="4" applyFont="1" applyFill="1" applyBorder="1" applyAlignment="1">
      <alignment horizontal="center" vertical="top" wrapText="1"/>
    </xf>
    <xf numFmtId="0" fontId="12" fillId="3" borderId="18" xfId="4" applyFont="1" applyFill="1" applyBorder="1" applyAlignment="1">
      <alignment horizontal="center" vertical="top" wrapText="1"/>
    </xf>
    <xf numFmtId="0" fontId="13" fillId="3" borderId="18" xfId="4" applyFont="1" applyFill="1" applyBorder="1" applyAlignment="1">
      <alignment horizontal="center" vertical="top" wrapText="1"/>
    </xf>
    <xf numFmtId="0" fontId="9" fillId="3" borderId="19" xfId="4" applyFont="1" applyFill="1" applyBorder="1" applyAlignment="1">
      <alignment horizontal="center" vertical="top" wrapText="1"/>
    </xf>
    <xf numFmtId="0" fontId="4" fillId="0" borderId="20" xfId="4" applyFont="1" applyBorder="1"/>
    <xf numFmtId="0" fontId="4" fillId="0" borderId="21" xfId="4" applyFont="1" applyBorder="1"/>
    <xf numFmtId="14" fontId="4" fillId="0" borderId="21" xfId="4" applyNumberFormat="1" applyFont="1" applyBorder="1"/>
    <xf numFmtId="0" fontId="4" fillId="0" borderId="21" xfId="4" applyFont="1" applyBorder="1" applyAlignment="1">
      <alignment wrapText="1"/>
    </xf>
    <xf numFmtId="43" fontId="4" fillId="0" borderId="21" xfId="3" applyFont="1" applyBorder="1"/>
    <xf numFmtId="43" fontId="14" fillId="0" borderId="21" xfId="3" applyFont="1" applyBorder="1"/>
    <xf numFmtId="43" fontId="15" fillId="0" borderId="21" xfId="3" applyFont="1" applyBorder="1"/>
    <xf numFmtId="43" fontId="9" fillId="0" borderId="22" xfId="3" applyFont="1" applyBorder="1"/>
    <xf numFmtId="0" fontId="4" fillId="0" borderId="23" xfId="4" applyFont="1" applyBorder="1"/>
    <xf numFmtId="0" fontId="4" fillId="0" borderId="24" xfId="4" applyFont="1" applyBorder="1"/>
    <xf numFmtId="14" fontId="4" fillId="0" borderId="24" xfId="4" applyNumberFormat="1" applyFont="1" applyBorder="1"/>
    <xf numFmtId="0" fontId="4" fillId="0" borderId="24" xfId="4" applyFont="1" applyBorder="1" applyAlignment="1">
      <alignment wrapText="1"/>
    </xf>
    <xf numFmtId="43" fontId="4" fillId="0" borderId="24" xfId="3" applyFont="1" applyBorder="1"/>
    <xf numFmtId="43" fontId="14" fillId="0" borderId="24" xfId="3" applyFont="1" applyBorder="1"/>
    <xf numFmtId="43" fontId="15" fillId="0" borderId="24" xfId="3" applyFont="1" applyBorder="1"/>
    <xf numFmtId="43" fontId="4" fillId="0" borderId="25" xfId="3" applyFont="1" applyBorder="1" applyAlignment="1">
      <alignment wrapText="1"/>
    </xf>
    <xf numFmtId="4" fontId="4" fillId="0" borderId="24" xfId="4" applyNumberFormat="1" applyFont="1" applyBorder="1" applyAlignment="1">
      <alignment horizontal="left" vertical="top" wrapText="1"/>
    </xf>
    <xf numFmtId="43" fontId="9" fillId="0" borderId="25" xfId="3" applyFont="1" applyBorder="1"/>
    <xf numFmtId="0" fontId="4" fillId="0" borderId="26" xfId="4" applyFont="1" applyBorder="1"/>
    <xf numFmtId="0" fontId="4" fillId="0" borderId="27" xfId="4" applyFont="1" applyBorder="1"/>
    <xf numFmtId="0" fontId="4" fillId="0" borderId="27" xfId="4" applyFont="1" applyBorder="1" applyAlignment="1">
      <alignment wrapText="1"/>
    </xf>
    <xf numFmtId="43" fontId="4" fillId="0" borderId="27" xfId="3" applyFont="1" applyBorder="1"/>
    <xf numFmtId="43" fontId="14" fillId="0" borderId="27" xfId="3" applyFont="1" applyBorder="1"/>
    <xf numFmtId="43" fontId="15" fillId="0" borderId="27" xfId="3" applyFont="1" applyBorder="1"/>
    <xf numFmtId="43" fontId="9" fillId="0" borderId="28" xfId="3" applyFont="1" applyBorder="1"/>
    <xf numFmtId="0" fontId="4" fillId="0" borderId="29" xfId="4" applyFont="1" applyBorder="1"/>
    <xf numFmtId="0" fontId="4" fillId="0" borderId="30" xfId="4" applyFont="1" applyBorder="1"/>
    <xf numFmtId="0" fontId="6" fillId="0" borderId="30" xfId="4" applyFont="1" applyBorder="1" applyAlignment="1">
      <alignment horizontal="right"/>
    </xf>
    <xf numFmtId="43" fontId="4" fillId="0" borderId="31" xfId="3" applyFont="1" applyBorder="1"/>
    <xf numFmtId="43" fontId="9" fillId="0" borderId="32" xfId="3" applyFont="1" applyBorder="1"/>
    <xf numFmtId="0" fontId="6" fillId="2" borderId="33" xfId="4" applyFont="1" applyFill="1" applyBorder="1" applyAlignment="1">
      <alignment vertical="center"/>
    </xf>
    <xf numFmtId="43" fontId="9" fillId="2" borderId="34" xfId="3" applyFont="1" applyFill="1" applyBorder="1" applyAlignment="1">
      <alignment vertical="center"/>
    </xf>
    <xf numFmtId="0" fontId="6" fillId="3" borderId="7" xfId="4" applyFont="1" applyFill="1" applyBorder="1" applyAlignment="1">
      <alignment horizontal="center" vertical="top" wrapText="1"/>
    </xf>
    <xf numFmtId="0" fontId="6" fillId="3" borderId="5" xfId="4" applyFont="1" applyFill="1" applyBorder="1" applyAlignment="1">
      <alignment horizontal="center" vertical="top" wrapText="1"/>
    </xf>
    <xf numFmtId="43" fontId="12" fillId="3" borderId="5" xfId="3" applyFont="1" applyFill="1" applyBorder="1" applyAlignment="1">
      <alignment horizontal="center" vertical="top" wrapText="1"/>
    </xf>
    <xf numFmtId="0" fontId="13" fillId="3" borderId="5" xfId="4" applyFont="1" applyFill="1" applyBorder="1" applyAlignment="1">
      <alignment horizontal="center" vertical="top" wrapText="1"/>
    </xf>
    <xf numFmtId="0" fontId="9" fillId="3" borderId="8" xfId="4" applyFont="1" applyFill="1" applyBorder="1" applyAlignment="1">
      <alignment horizontal="center" vertical="top" wrapText="1"/>
    </xf>
    <xf numFmtId="14" fontId="4" fillId="0" borderId="27" xfId="4" applyNumberFormat="1" applyFont="1" applyBorder="1"/>
    <xf numFmtId="43" fontId="4" fillId="0" borderId="28" xfId="3" applyFont="1" applyBorder="1" applyAlignment="1">
      <alignment wrapText="1"/>
    </xf>
    <xf numFmtId="0" fontId="4" fillId="0" borderId="35" xfId="4" applyFont="1" applyBorder="1"/>
    <xf numFmtId="0" fontId="4" fillId="0" borderId="2" xfId="4" applyFont="1" applyBorder="1"/>
    <xf numFmtId="0" fontId="6" fillId="0" borderId="2" xfId="4" applyFont="1" applyBorder="1" applyAlignment="1">
      <alignment horizontal="right"/>
    </xf>
    <xf numFmtId="43" fontId="4" fillId="0" borderId="3" xfId="3" applyFont="1" applyBorder="1"/>
    <xf numFmtId="43" fontId="9" fillId="0" borderId="34" xfId="3" applyFont="1" applyBorder="1"/>
    <xf numFmtId="43" fontId="6" fillId="2" borderId="15" xfId="3" applyFont="1" applyFill="1" applyBorder="1" applyAlignment="1">
      <alignment vertical="center"/>
    </xf>
    <xf numFmtId="43" fontId="9" fillId="2" borderId="36" xfId="3" applyFont="1" applyFill="1" applyBorder="1" applyAlignment="1">
      <alignment vertical="center"/>
    </xf>
    <xf numFmtId="0" fontId="4" fillId="0" borderId="7" xfId="4" applyFont="1" applyBorder="1"/>
    <xf numFmtId="0" fontId="4" fillId="0" borderId="5" xfId="4" applyFont="1" applyBorder="1"/>
    <xf numFmtId="0" fontId="6" fillId="0" borderId="5" xfId="4" applyFont="1" applyBorder="1" applyAlignment="1">
      <alignment horizontal="right"/>
    </xf>
    <xf numFmtId="43" fontId="4" fillId="0" borderId="5" xfId="3" applyFont="1" applyBorder="1"/>
    <xf numFmtId="43" fontId="9" fillId="0" borderId="8" xfId="3" applyFont="1" applyBorder="1"/>
    <xf numFmtId="0" fontId="4" fillId="0" borderId="9" xfId="4" applyFont="1" applyBorder="1"/>
    <xf numFmtId="0" fontId="4" fillId="0" borderId="10" xfId="4" applyFont="1" applyBorder="1"/>
    <xf numFmtId="0" fontId="6" fillId="0" borderId="10" xfId="4" applyFont="1" applyBorder="1" applyAlignment="1">
      <alignment horizontal="right"/>
    </xf>
    <xf numFmtId="43" fontId="4" fillId="0" borderId="10" xfId="3" applyFont="1" applyBorder="1"/>
    <xf numFmtId="43" fontId="9" fillId="0" borderId="11" xfId="3" applyFont="1" applyBorder="1"/>
    <xf numFmtId="0" fontId="6" fillId="0" borderId="37" xfId="4" applyFont="1" applyBorder="1"/>
    <xf numFmtId="43" fontId="6" fillId="0" borderId="38" xfId="3" applyFont="1" applyBorder="1"/>
    <xf numFmtId="43" fontId="6" fillId="0" borderId="39" xfId="3" applyFont="1" applyBorder="1"/>
    <xf numFmtId="0" fontId="4" fillId="0" borderId="41" xfId="4" applyFont="1" applyBorder="1" applyAlignment="1">
      <alignment wrapText="1"/>
    </xf>
    <xf numFmtId="0" fontId="9" fillId="0" borderId="42" xfId="4" applyFont="1" applyBorder="1" applyAlignment="1">
      <alignment vertical="center" wrapText="1"/>
    </xf>
    <xf numFmtId="0" fontId="7" fillId="0" borderId="43" xfId="4" applyFont="1" applyBorder="1" applyAlignment="1">
      <alignment wrapText="1"/>
    </xf>
    <xf numFmtId="0" fontId="18" fillId="0" borderId="0" xfId="10" applyFont="1" applyBorder="1" applyAlignment="1">
      <alignment vertical="center"/>
    </xf>
    <xf numFmtId="8" fontId="18" fillId="0" borderId="0" xfId="10" applyNumberFormat="1" applyFont="1" applyBorder="1" applyAlignment="1">
      <alignment vertical="center" wrapText="1"/>
    </xf>
    <xf numFmtId="0" fontId="36" fillId="6" borderId="44" xfId="10" applyFont="1" applyFill="1" applyBorder="1" applyAlignment="1">
      <alignment horizontal="center" vertical="center" wrapText="1"/>
    </xf>
    <xf numFmtId="0" fontId="24" fillId="0" borderId="0" xfId="4" applyFont="1" applyFill="1" applyBorder="1" applyAlignment="1">
      <alignment vertical="center" wrapText="1"/>
    </xf>
    <xf numFmtId="43" fontId="8" fillId="0" borderId="5" xfId="3" applyFont="1" applyBorder="1" applyAlignment="1">
      <alignment vertical="center" wrapText="1"/>
    </xf>
    <xf numFmtId="0" fontId="4" fillId="0" borderId="0" xfId="4" applyFont="1" applyAlignment="1"/>
    <xf numFmtId="0" fontId="25" fillId="0" borderId="6" xfId="4" applyFont="1" applyBorder="1" applyAlignment="1">
      <alignment horizontal="right" vertical="center" wrapText="1"/>
    </xf>
    <xf numFmtId="0" fontId="2" fillId="0" borderId="45" xfId="4" applyFont="1" applyBorder="1" applyAlignment="1">
      <alignment vertical="center" wrapText="1"/>
    </xf>
    <xf numFmtId="0" fontId="25" fillId="0" borderId="9" xfId="4" applyFont="1" applyBorder="1" applyAlignment="1">
      <alignment horizontal="right" vertical="center" wrapText="1"/>
    </xf>
    <xf numFmtId="165" fontId="2" fillId="0" borderId="11" xfId="4" applyNumberFormat="1" applyFont="1" applyBorder="1" applyAlignment="1">
      <alignment vertical="center" wrapText="1"/>
    </xf>
    <xf numFmtId="0" fontId="4" fillId="0" borderId="0" xfId="9" applyFont="1" applyAlignment="1">
      <alignment wrapText="1"/>
    </xf>
    <xf numFmtId="0" fontId="26" fillId="0" borderId="0" xfId="4" applyFont="1" applyAlignment="1">
      <alignment vertical="center" wrapText="1"/>
    </xf>
    <xf numFmtId="0" fontId="26" fillId="0" borderId="0" xfId="4" applyFont="1" applyAlignment="1">
      <alignment vertical="center"/>
    </xf>
    <xf numFmtId="0" fontId="18" fillId="0" borderId="33" xfId="5" applyFont="1" applyBorder="1" applyAlignment="1">
      <alignment vertical="center"/>
    </xf>
    <xf numFmtId="14" fontId="17" fillId="0" borderId="0" xfId="5" applyNumberFormat="1" applyFont="1" applyBorder="1" applyAlignment="1">
      <alignment vertical="center"/>
    </xf>
    <xf numFmtId="0" fontId="18" fillId="0" borderId="0" xfId="5" applyFont="1" applyBorder="1" applyAlignment="1">
      <alignment vertical="center"/>
    </xf>
    <xf numFmtId="0" fontId="18" fillId="0" borderId="0" xfId="5" applyFont="1" applyBorder="1" applyAlignment="1">
      <alignment horizontal="right" vertical="center"/>
    </xf>
    <xf numFmtId="14" fontId="17" fillId="0" borderId="46" xfId="5" applyNumberFormat="1" applyFont="1" applyBorder="1" applyAlignment="1">
      <alignment horizontal="left" vertical="center"/>
    </xf>
    <xf numFmtId="0" fontId="17" fillId="0" borderId="0" xfId="5" applyFont="1" applyBorder="1" applyAlignment="1">
      <alignment vertical="center"/>
    </xf>
    <xf numFmtId="0" fontId="18" fillId="0" borderId="46" xfId="5" applyFont="1" applyBorder="1" applyAlignment="1">
      <alignment vertical="center"/>
    </xf>
    <xf numFmtId="0" fontId="17" fillId="0" borderId="33" xfId="5" applyFont="1" applyBorder="1" applyAlignment="1">
      <alignment vertical="center"/>
    </xf>
    <xf numFmtId="0" fontId="18" fillId="0" borderId="47" xfId="5" applyFont="1" applyBorder="1" applyAlignment="1">
      <alignment vertical="center"/>
    </xf>
    <xf numFmtId="0" fontId="18" fillId="0" borderId="48" xfId="5" applyFont="1" applyBorder="1" applyAlignment="1">
      <alignment vertical="center"/>
    </xf>
    <xf numFmtId="0" fontId="18" fillId="0" borderId="40" xfId="5" applyFont="1" applyBorder="1" applyAlignment="1">
      <alignment vertical="center"/>
    </xf>
    <xf numFmtId="0" fontId="20" fillId="0" borderId="45" xfId="4" applyFont="1" applyFill="1" applyBorder="1" applyAlignment="1">
      <alignment horizontal="left" vertical="center" wrapText="1"/>
    </xf>
    <xf numFmtId="0" fontId="20" fillId="0" borderId="0" xfId="4" applyFont="1" applyFill="1" applyAlignment="1">
      <alignment vertical="center" wrapText="1"/>
    </xf>
    <xf numFmtId="0" fontId="20" fillId="0" borderId="0" xfId="4" applyFont="1" applyFill="1" applyAlignment="1">
      <alignment vertical="center"/>
    </xf>
    <xf numFmtId="0" fontId="18" fillId="0" borderId="49" xfId="5" applyFont="1" applyBorder="1" applyAlignment="1">
      <alignment vertical="center"/>
    </xf>
    <xf numFmtId="0" fontId="18" fillId="0" borderId="50" xfId="5" applyFont="1" applyBorder="1" applyAlignment="1">
      <alignment vertical="center"/>
    </xf>
    <xf numFmtId="0" fontId="18" fillId="0" borderId="22" xfId="5" applyFont="1" applyBorder="1" applyAlignment="1">
      <alignment vertical="center"/>
    </xf>
    <xf numFmtId="0" fontId="18" fillId="0" borderId="51" xfId="5" applyFont="1" applyBorder="1" applyAlignment="1">
      <alignment vertical="center"/>
    </xf>
    <xf numFmtId="0" fontId="18" fillId="0" borderId="52" xfId="5" applyFont="1" applyBorder="1" applyAlignment="1">
      <alignment vertical="center"/>
    </xf>
    <xf numFmtId="0" fontId="18" fillId="0" borderId="25" xfId="5" applyFont="1" applyBorder="1" applyAlignment="1">
      <alignment vertical="center"/>
    </xf>
    <xf numFmtId="0" fontId="18" fillId="0" borderId="53" xfId="5" applyFont="1" applyBorder="1" applyAlignment="1">
      <alignment vertical="center"/>
    </xf>
    <xf numFmtId="0" fontId="18" fillId="0" borderId="54" xfId="5" applyFont="1" applyBorder="1" applyAlignment="1">
      <alignment vertical="center"/>
    </xf>
    <xf numFmtId="0" fontId="18" fillId="0" borderId="55" xfId="5" applyFont="1" applyBorder="1" applyAlignment="1">
      <alignment vertical="center"/>
    </xf>
    <xf numFmtId="0" fontId="22" fillId="7" borderId="56" xfId="4" applyFont="1" applyFill="1" applyBorder="1" applyAlignment="1">
      <alignment horizontal="left" vertical="center"/>
    </xf>
    <xf numFmtId="0" fontId="22" fillId="7" borderId="12" xfId="4" applyFont="1" applyFill="1" applyBorder="1" applyAlignment="1">
      <alignment horizontal="left" vertical="center" wrapText="1"/>
    </xf>
    <xf numFmtId="0" fontId="18" fillId="0" borderId="33" xfId="10" applyFont="1" applyBorder="1" applyAlignment="1">
      <alignment vertical="center"/>
    </xf>
    <xf numFmtId="0" fontId="18" fillId="0" borderId="0" xfId="10" applyFont="1" applyBorder="1" applyAlignment="1">
      <alignment vertical="center" wrapText="1"/>
    </xf>
    <xf numFmtId="0" fontId="18" fillId="0" borderId="46" xfId="10" applyFont="1" applyBorder="1" applyAlignment="1">
      <alignment vertical="center" wrapText="1"/>
    </xf>
    <xf numFmtId="0" fontId="7" fillId="0" borderId="33" xfId="4" applyFont="1" applyBorder="1" applyAlignment="1">
      <alignment horizontal="left" vertical="center"/>
    </xf>
    <xf numFmtId="0" fontId="7" fillId="0" borderId="0" xfId="4" applyFont="1" applyBorder="1" applyAlignment="1">
      <alignment horizontal="left" vertical="center" wrapText="1"/>
    </xf>
    <xf numFmtId="0" fontId="9" fillId="0" borderId="0" xfId="4" applyFont="1" applyBorder="1" applyAlignment="1">
      <alignment horizontal="left" vertical="center" wrapText="1"/>
    </xf>
    <xf numFmtId="165" fontId="18" fillId="0" borderId="46" xfId="5" applyNumberFormat="1" applyFont="1" applyBorder="1" applyAlignment="1">
      <alignment vertical="center"/>
    </xf>
    <xf numFmtId="0" fontId="7" fillId="0" borderId="33" xfId="4" applyFont="1" applyBorder="1" applyAlignment="1">
      <alignment vertical="center"/>
    </xf>
    <xf numFmtId="0" fontId="4" fillId="0" borderId="0" xfId="4" applyFont="1" applyBorder="1" applyAlignment="1">
      <alignment vertical="center" wrapText="1"/>
    </xf>
    <xf numFmtId="0" fontId="9" fillId="0" borderId="0" xfId="4" applyFont="1" applyBorder="1" applyAlignment="1">
      <alignment vertical="center" wrapText="1"/>
    </xf>
    <xf numFmtId="0" fontId="4" fillId="0" borderId="0" xfId="4" applyFont="1" applyBorder="1" applyAlignment="1">
      <alignment horizontal="center" vertical="center" wrapText="1"/>
    </xf>
    <xf numFmtId="0" fontId="22" fillId="7" borderId="56" xfId="4" applyFont="1" applyFill="1" applyBorder="1" applyAlignment="1">
      <alignment horizontal="left" vertical="center" wrapText="1"/>
    </xf>
    <xf numFmtId="0" fontId="9" fillId="7" borderId="44" xfId="4" applyFont="1" applyFill="1" applyBorder="1" applyAlignment="1">
      <alignment horizontal="center" vertical="center" wrapText="1"/>
    </xf>
    <xf numFmtId="0" fontId="9" fillId="7" borderId="45" xfId="4" applyFont="1" applyFill="1" applyBorder="1" applyAlignment="1">
      <alignment horizontal="center" vertical="center" wrapText="1"/>
    </xf>
    <xf numFmtId="0" fontId="7" fillId="0" borderId="0" xfId="4" applyFont="1" applyAlignment="1">
      <alignment vertical="center" wrapText="1"/>
    </xf>
    <xf numFmtId="43" fontId="4" fillId="0" borderId="5" xfId="3" applyFont="1" applyBorder="1" applyAlignment="1">
      <alignment horizontal="center" vertical="center" wrapText="1"/>
    </xf>
    <xf numFmtId="43" fontId="4" fillId="0" borderId="8" xfId="3" applyFont="1" applyBorder="1" applyAlignment="1">
      <alignment vertical="center" wrapText="1"/>
    </xf>
    <xf numFmtId="43" fontId="4" fillId="0" borderId="10" xfId="3" applyFont="1" applyBorder="1" applyAlignment="1">
      <alignment horizontal="center" vertical="center" wrapText="1"/>
    </xf>
    <xf numFmtId="43" fontId="4" fillId="0" borderId="11" xfId="3" applyFont="1" applyBorder="1" applyAlignment="1">
      <alignment vertical="center" wrapText="1"/>
    </xf>
    <xf numFmtId="0" fontId="4" fillId="0" borderId="0" xfId="4" applyFont="1" applyBorder="1" applyAlignment="1">
      <alignment vertical="center"/>
    </xf>
    <xf numFmtId="0" fontId="4" fillId="0" borderId="14" xfId="0" applyFont="1" applyBorder="1" applyAlignment="1">
      <alignment vertical="top" wrapText="1"/>
    </xf>
    <xf numFmtId="0" fontId="4" fillId="0" borderId="15" xfId="0" applyFont="1" applyBorder="1" applyAlignment="1">
      <alignment vertical="top" wrapText="1"/>
    </xf>
    <xf numFmtId="0" fontId="4" fillId="0" borderId="16" xfId="0" applyFont="1" applyBorder="1" applyAlignment="1">
      <alignment vertical="top" wrapText="1"/>
    </xf>
    <xf numFmtId="0" fontId="4" fillId="0" borderId="33" xfId="0" applyFont="1" applyBorder="1" applyAlignment="1">
      <alignment vertical="top" wrapText="1"/>
    </xf>
    <xf numFmtId="0" fontId="4" fillId="0" borderId="46" xfId="0" applyFont="1" applyBorder="1" applyAlignment="1">
      <alignment vertical="top" wrapText="1"/>
    </xf>
    <xf numFmtId="0" fontId="4" fillId="0" borderId="47" xfId="4" applyFont="1" applyBorder="1" applyAlignment="1">
      <alignment vertical="top" wrapText="1"/>
    </xf>
    <xf numFmtId="0" fontId="4" fillId="0" borderId="48" xfId="4" applyFont="1" applyBorder="1" applyAlignment="1">
      <alignment vertical="top" wrapText="1"/>
    </xf>
    <xf numFmtId="0" fontId="4" fillId="0" borderId="40" xfId="4" applyFont="1" applyBorder="1" applyAlignment="1">
      <alignment vertical="top" wrapText="1"/>
    </xf>
    <xf numFmtId="43" fontId="8" fillId="0" borderId="0" xfId="3" applyFont="1" applyFill="1" applyBorder="1" applyAlignment="1">
      <alignment vertical="center" wrapText="1"/>
    </xf>
    <xf numFmtId="43" fontId="8" fillId="0" borderId="0" xfId="3" applyFont="1" applyBorder="1" applyAlignment="1">
      <alignment horizontal="center" vertical="center" wrapText="1"/>
    </xf>
    <xf numFmtId="0" fontId="35" fillId="8" borderId="57" xfId="10" applyFont="1" applyFill="1" applyBorder="1" applyAlignment="1">
      <alignment horizontal="center" vertical="center" wrapText="1"/>
    </xf>
    <xf numFmtId="43" fontId="18" fillId="0" borderId="58" xfId="3" applyFont="1" applyBorder="1" applyAlignment="1">
      <alignment vertical="center" wrapText="1"/>
    </xf>
    <xf numFmtId="0" fontId="27" fillId="8" borderId="5" xfId="10" applyFont="1" applyFill="1" applyBorder="1" applyAlignment="1">
      <alignment horizontal="center" vertical="center" wrapText="1"/>
    </xf>
    <xf numFmtId="43" fontId="18" fillId="0" borderId="8" xfId="3" applyFont="1" applyBorder="1" applyAlignment="1">
      <alignment vertical="center" wrapText="1"/>
    </xf>
    <xf numFmtId="0" fontId="35" fillId="8" borderId="5" xfId="10" applyFont="1" applyFill="1" applyBorder="1" applyAlignment="1">
      <alignment horizontal="center" vertical="center" wrapText="1"/>
    </xf>
    <xf numFmtId="0" fontId="35" fillId="8" borderId="10" xfId="10" applyFont="1" applyFill="1" applyBorder="1" applyAlignment="1">
      <alignment horizontal="center" vertical="center" wrapText="1"/>
    </xf>
    <xf numFmtId="43" fontId="18" fillId="0" borderId="11" xfId="3" applyFont="1" applyBorder="1" applyAlignment="1">
      <alignment horizontal="left" vertical="center" wrapText="1"/>
    </xf>
    <xf numFmtId="0" fontId="4" fillId="0" borderId="0" xfId="4" applyFont="1" applyBorder="1" applyAlignment="1">
      <alignment horizontal="center"/>
    </xf>
    <xf numFmtId="0" fontId="8" fillId="0" borderId="0" xfId="4" applyFont="1" applyBorder="1" applyAlignment="1">
      <alignment horizontal="center" vertical="center" wrapText="1"/>
    </xf>
    <xf numFmtId="0" fontId="7" fillId="0" borderId="0" xfId="4" applyFont="1" applyBorder="1" applyAlignment="1">
      <alignment horizontal="left" vertical="top" wrapText="1"/>
    </xf>
    <xf numFmtId="0" fontId="18" fillId="0" borderId="43" xfId="10" applyFont="1" applyBorder="1" applyAlignment="1">
      <alignment vertical="center" wrapText="1"/>
    </xf>
    <xf numFmtId="0" fontId="18" fillId="0" borderId="61" xfId="10" applyFont="1" applyBorder="1" applyAlignment="1">
      <alignment horizontal="left" vertical="center" wrapText="1"/>
    </xf>
    <xf numFmtId="0" fontId="18" fillId="0" borderId="42" xfId="10" applyFont="1" applyBorder="1" applyAlignment="1">
      <alignment horizontal="left" vertical="center" wrapText="1"/>
    </xf>
    <xf numFmtId="0" fontId="22" fillId="9" borderId="14" xfId="4" applyFont="1" applyFill="1" applyBorder="1" applyAlignment="1">
      <alignment horizontal="left" vertical="center" wrapText="1"/>
    </xf>
    <xf numFmtId="0" fontId="4" fillId="0" borderId="59" xfId="4" applyFont="1" applyBorder="1" applyAlignment="1">
      <alignment vertical="center" wrapText="1"/>
    </xf>
    <xf numFmtId="0" fontId="4" fillId="0" borderId="23" xfId="4" applyFont="1" applyBorder="1" applyAlignment="1">
      <alignment vertical="center" wrapText="1"/>
    </xf>
    <xf numFmtId="0" fontId="28" fillId="0" borderId="0" xfId="4" applyFont="1" applyAlignment="1">
      <alignment horizontal="center" vertical="center"/>
    </xf>
    <xf numFmtId="0" fontId="29" fillId="0" borderId="0" xfId="4" applyFont="1" applyAlignment="1">
      <alignment vertical="top" wrapText="1"/>
    </xf>
    <xf numFmtId="0" fontId="4" fillId="0" borderId="62" xfId="4" applyFont="1" applyBorder="1" applyAlignment="1">
      <alignment vertical="center" wrapText="1"/>
    </xf>
    <xf numFmtId="0" fontId="30" fillId="0" borderId="0" xfId="4" applyFont="1" applyAlignment="1">
      <alignment horizontal="center" vertical="center" wrapText="1"/>
    </xf>
    <xf numFmtId="0" fontId="38" fillId="5" borderId="14" xfId="4" applyFont="1" applyFill="1" applyBorder="1" applyAlignment="1">
      <alignment horizontal="center" vertical="center" wrapText="1"/>
    </xf>
    <xf numFmtId="0" fontId="4" fillId="0" borderId="56" xfId="4" applyFont="1" applyBorder="1"/>
    <xf numFmtId="0" fontId="4" fillId="0" borderId="12" xfId="4" applyFont="1" applyBorder="1"/>
    <xf numFmtId="0" fontId="4" fillId="0" borderId="13" xfId="4" applyFont="1" applyBorder="1"/>
    <xf numFmtId="0" fontId="35" fillId="5" borderId="110" xfId="4" applyFont="1" applyFill="1" applyBorder="1" applyAlignment="1">
      <alignment horizontal="center" vertical="center" wrapText="1"/>
    </xf>
    <xf numFmtId="0" fontId="35" fillId="5" borderId="104" xfId="4" applyFont="1" applyFill="1" applyBorder="1" applyAlignment="1">
      <alignment vertical="center" wrapText="1"/>
    </xf>
    <xf numFmtId="0" fontId="35" fillId="5" borderId="104" xfId="4" applyFont="1" applyFill="1" applyBorder="1" applyAlignment="1">
      <alignment horizontal="center" vertical="center" wrapText="1"/>
    </xf>
    <xf numFmtId="0" fontId="35" fillId="5" borderId="105" xfId="4" applyFont="1" applyFill="1" applyBorder="1" applyAlignment="1">
      <alignment vertical="center" wrapText="1"/>
    </xf>
    <xf numFmtId="0" fontId="6" fillId="9" borderId="111" xfId="4" applyFont="1" applyFill="1" applyBorder="1" applyAlignment="1">
      <alignment horizontal="center" vertical="center" wrapText="1"/>
    </xf>
    <xf numFmtId="0" fontId="6" fillId="9" borderId="106" xfId="4" applyFont="1" applyFill="1" applyBorder="1" applyAlignment="1">
      <alignment vertical="center" wrapText="1"/>
    </xf>
    <xf numFmtId="0" fontId="6" fillId="4" borderId="106" xfId="4" applyFont="1" applyFill="1" applyBorder="1" applyAlignment="1">
      <alignment vertical="center" wrapText="1"/>
    </xf>
    <xf numFmtId="0" fontId="6" fillId="4" borderId="107" xfId="4" applyFont="1" applyFill="1" applyBorder="1" applyAlignment="1">
      <alignment vertical="center" wrapText="1"/>
    </xf>
    <xf numFmtId="0" fontId="4" fillId="0" borderId="111" xfId="4" applyFont="1" applyBorder="1" applyAlignment="1">
      <alignment horizontal="center" vertical="center" wrapText="1"/>
    </xf>
    <xf numFmtId="0" fontId="4" fillId="0" borderId="106" xfId="4" applyFont="1" applyBorder="1" applyAlignment="1">
      <alignment vertical="center" wrapText="1"/>
    </xf>
    <xf numFmtId="0" fontId="10" fillId="0" borderId="106" xfId="4" applyFont="1" applyBorder="1" applyAlignment="1">
      <alignment horizontal="center" vertical="center" wrapText="1"/>
    </xf>
    <xf numFmtId="0" fontId="7" fillId="0" borderId="107" xfId="4" applyFont="1" applyBorder="1" applyAlignment="1">
      <alignment vertical="center" wrapText="1"/>
    </xf>
    <xf numFmtId="0" fontId="7" fillId="0" borderId="107" xfId="4" applyFont="1" applyFill="1" applyBorder="1" applyAlignment="1">
      <alignment vertical="center" wrapText="1"/>
    </xf>
    <xf numFmtId="0" fontId="21" fillId="0" borderId="107" xfId="4" applyFont="1" applyFill="1" applyBorder="1" applyAlignment="1">
      <alignment vertical="center" wrapText="1"/>
    </xf>
    <xf numFmtId="0" fontId="4" fillId="0" borderId="107" xfId="4" applyFont="1" applyFill="1" applyBorder="1" applyAlignment="1">
      <alignment vertical="center" wrapText="1"/>
    </xf>
    <xf numFmtId="0" fontId="11" fillId="0" borderId="107" xfId="4" applyFont="1" applyFill="1" applyBorder="1" applyAlignment="1">
      <alignment vertical="center" wrapText="1"/>
    </xf>
    <xf numFmtId="0" fontId="4" fillId="0" borderId="106" xfId="4" applyFont="1" applyFill="1" applyBorder="1" applyAlignment="1">
      <alignment vertical="center" wrapText="1"/>
    </xf>
    <xf numFmtId="0" fontId="10" fillId="0" borderId="106" xfId="4" applyFont="1" applyFill="1" applyBorder="1" applyAlignment="1">
      <alignment horizontal="center" vertical="center" wrapText="1"/>
    </xf>
    <xf numFmtId="0" fontId="10" fillId="0" borderId="107" xfId="4" applyFont="1" applyFill="1" applyBorder="1" applyAlignment="1">
      <alignment vertical="center" wrapText="1"/>
    </xf>
    <xf numFmtId="0" fontId="4" fillId="0" borderId="111" xfId="4" applyFont="1" applyFill="1" applyBorder="1" applyAlignment="1">
      <alignment horizontal="center" vertical="center" wrapText="1"/>
    </xf>
    <xf numFmtId="0" fontId="4" fillId="0" borderId="106" xfId="4" quotePrefix="1" applyFont="1" applyFill="1" applyBorder="1" applyAlignment="1">
      <alignment vertical="center" wrapText="1"/>
    </xf>
    <xf numFmtId="0" fontId="4" fillId="0" borderId="106" xfId="4" applyFont="1" applyBorder="1" applyAlignment="1">
      <alignment horizontal="center" vertical="center" wrapText="1"/>
    </xf>
    <xf numFmtId="0" fontId="35" fillId="5" borderId="111" xfId="4" applyFont="1" applyFill="1" applyBorder="1" applyAlignment="1">
      <alignment horizontal="center" vertical="center" wrapText="1"/>
    </xf>
    <xf numFmtId="0" fontId="35" fillId="5" borderId="106" xfId="4" applyFont="1" applyFill="1" applyBorder="1" applyAlignment="1">
      <alignment vertical="center" wrapText="1"/>
    </xf>
    <xf numFmtId="0" fontId="35" fillId="5" borderId="106" xfId="4" applyFont="1" applyFill="1" applyBorder="1" applyAlignment="1">
      <alignment horizontal="center" vertical="center" wrapText="1"/>
    </xf>
    <xf numFmtId="0" fontId="35" fillId="5" borderId="107" xfId="4" applyFont="1" applyFill="1" applyBorder="1" applyAlignment="1">
      <alignment vertical="center" wrapText="1"/>
    </xf>
    <xf numFmtId="0" fontId="4" fillId="0" borderId="106" xfId="4" applyFont="1" applyFill="1" applyBorder="1" applyAlignment="1">
      <alignment horizontal="left" vertical="top" wrapText="1"/>
    </xf>
    <xf numFmtId="0" fontId="4" fillId="0" borderId="107" xfId="4" applyFont="1" applyFill="1" applyBorder="1" applyAlignment="1">
      <alignment horizontal="left" vertical="top" wrapText="1"/>
    </xf>
    <xf numFmtId="0" fontId="4" fillId="0" borderId="111" xfId="4" applyFont="1" applyFill="1" applyBorder="1" applyAlignment="1">
      <alignment horizontal="center" wrapText="1"/>
    </xf>
    <xf numFmtId="0" fontId="7" fillId="0" borderId="107" xfId="4" applyFont="1" applyFill="1" applyBorder="1" applyAlignment="1">
      <alignment horizontal="left" vertical="top" wrapText="1"/>
    </xf>
    <xf numFmtId="0" fontId="4" fillId="0" borderId="106" xfId="4" applyFont="1" applyBorder="1" applyAlignment="1">
      <alignment horizontal="left" vertical="top" wrapText="1"/>
    </xf>
    <xf numFmtId="0" fontId="11" fillId="0" borderId="107" xfId="4" applyFont="1" applyFill="1" applyBorder="1" applyAlignment="1">
      <alignment horizontal="left" vertical="top" wrapText="1"/>
    </xf>
    <xf numFmtId="0" fontId="4" fillId="0" borderId="111" xfId="4" applyFont="1" applyBorder="1" applyAlignment="1">
      <alignment horizontal="center" wrapText="1"/>
    </xf>
    <xf numFmtId="0" fontId="4" fillId="0" borderId="106" xfId="4" applyFont="1" applyBorder="1" applyAlignment="1">
      <alignment wrapText="1"/>
    </xf>
    <xf numFmtId="0" fontId="4" fillId="0" borderId="107" xfId="4" applyFont="1" applyBorder="1" applyAlignment="1">
      <alignment wrapText="1"/>
    </xf>
    <xf numFmtId="0" fontId="37" fillId="9" borderId="106" xfId="4" applyFont="1" applyFill="1" applyBorder="1" applyAlignment="1">
      <alignment vertical="center" wrapText="1"/>
    </xf>
    <xf numFmtId="0" fontId="37" fillId="9" borderId="106" xfId="4" applyFont="1" applyFill="1" applyBorder="1" applyAlignment="1">
      <alignment horizontal="center" vertical="center" wrapText="1"/>
    </xf>
    <xf numFmtId="0" fontId="37" fillId="9" borderId="107" xfId="4" applyFont="1" applyFill="1" applyBorder="1" applyAlignment="1">
      <alignment horizontal="center" vertical="center" wrapText="1"/>
    </xf>
    <xf numFmtId="0" fontId="4" fillId="0" borderId="111" xfId="4" applyFont="1" applyBorder="1" applyAlignment="1">
      <alignment horizontal="center" vertical="top" wrapText="1"/>
    </xf>
    <xf numFmtId="0" fontId="7" fillId="0" borderId="106" xfId="5" applyFont="1" applyBorder="1" applyAlignment="1">
      <alignment horizontal="left" vertical="center" wrapText="1"/>
    </xf>
    <xf numFmtId="43" fontId="46" fillId="0" borderId="107" xfId="3" applyFont="1" applyBorder="1" applyAlignment="1">
      <alignment vertical="center" wrapText="1"/>
    </xf>
    <xf numFmtId="0" fontId="4" fillId="0" borderId="111" xfId="4" applyFont="1" applyBorder="1" applyAlignment="1">
      <alignment horizontal="center"/>
    </xf>
    <xf numFmtId="0" fontId="37" fillId="9" borderId="106" xfId="4" applyFont="1" applyFill="1" applyBorder="1" applyAlignment="1">
      <alignment horizontal="left" vertical="center" wrapText="1"/>
    </xf>
    <xf numFmtId="0" fontId="37" fillId="9" borderId="107" xfId="4" applyFont="1" applyFill="1" applyBorder="1" applyAlignment="1">
      <alignment vertical="center" wrapText="1"/>
    </xf>
    <xf numFmtId="0" fontId="7" fillId="0" borderId="106" xfId="5" applyFont="1" applyBorder="1" applyAlignment="1">
      <alignment horizontal="left" vertical="top"/>
    </xf>
    <xf numFmtId="0" fontId="7" fillId="0" borderId="107" xfId="5" applyFont="1" applyBorder="1" applyAlignment="1">
      <alignment horizontal="left" vertical="top"/>
    </xf>
    <xf numFmtId="0" fontId="4" fillId="0" borderId="112" xfId="4" applyFont="1" applyBorder="1" applyAlignment="1">
      <alignment horizontal="center"/>
    </xf>
    <xf numFmtId="0" fontId="7" fillId="0" borderId="108" xfId="5" applyFont="1" applyBorder="1" applyAlignment="1">
      <alignment horizontal="left" vertical="top"/>
    </xf>
    <xf numFmtId="0" fontId="7" fillId="0" borderId="109" xfId="5" applyFont="1" applyBorder="1" applyAlignment="1">
      <alignment horizontal="left" vertical="top"/>
    </xf>
    <xf numFmtId="0" fontId="4" fillId="0" borderId="0" xfId="4" applyFont="1" applyBorder="1" applyAlignment="1">
      <alignment horizontal="center" vertical="top" wrapText="1"/>
    </xf>
    <xf numFmtId="0" fontId="18" fillId="0" borderId="56" xfId="10" applyFont="1" applyBorder="1" applyAlignment="1">
      <alignment horizontal="left" vertical="center" wrapText="1"/>
    </xf>
    <xf numFmtId="0" fontId="18" fillId="0" borderId="12" xfId="10" applyFont="1" applyBorder="1" applyAlignment="1">
      <alignment horizontal="left" vertical="center" wrapText="1"/>
    </xf>
    <xf numFmtId="0" fontId="18" fillId="0" borderId="13" xfId="10" applyFont="1" applyBorder="1" applyAlignment="1">
      <alignment horizontal="left" vertical="center" wrapText="1"/>
    </xf>
    <xf numFmtId="0" fontId="35" fillId="5" borderId="44" xfId="10" applyFont="1" applyFill="1" applyBorder="1" applyAlignment="1">
      <alignment horizontal="center" vertical="center" wrapText="1"/>
    </xf>
    <xf numFmtId="0" fontId="35" fillId="5" borderId="45" xfId="10" applyFont="1" applyFill="1" applyBorder="1" applyAlignment="1">
      <alignment horizontal="center" vertical="center" wrapText="1"/>
    </xf>
    <xf numFmtId="0" fontId="9" fillId="0" borderId="7" xfId="4" applyFont="1" applyBorder="1" applyAlignment="1">
      <alignment horizontal="right" vertical="center" wrapText="1"/>
    </xf>
    <xf numFmtId="0" fontId="35" fillId="5" borderId="40" xfId="4" applyFont="1" applyFill="1" applyBorder="1" applyAlignment="1">
      <alignment vertical="center" wrapText="1"/>
    </xf>
    <xf numFmtId="0" fontId="48" fillId="9" borderId="56" xfId="4" applyFont="1" applyFill="1" applyBorder="1" applyAlignment="1">
      <alignment horizontal="left" vertical="top" wrapText="1"/>
    </xf>
    <xf numFmtId="0" fontId="35" fillId="5" borderId="16" xfId="4" applyFont="1" applyFill="1" applyBorder="1" applyAlignment="1">
      <alignment vertical="center" wrapText="1"/>
    </xf>
    <xf numFmtId="0" fontId="4" fillId="0" borderId="33" xfId="4" applyFont="1" applyBorder="1"/>
    <xf numFmtId="0" fontId="4" fillId="0" borderId="46" xfId="4" applyFont="1" applyBorder="1"/>
    <xf numFmtId="0" fontId="37" fillId="9" borderId="56" xfId="4" applyFont="1" applyFill="1" applyBorder="1" applyAlignment="1">
      <alignment horizontal="center" vertical="center" wrapText="1"/>
    </xf>
    <xf numFmtId="0" fontId="48" fillId="9" borderId="122" xfId="4" applyFont="1" applyFill="1" applyBorder="1" applyAlignment="1">
      <alignment horizontal="center" vertical="center" wrapText="1"/>
    </xf>
    <xf numFmtId="0" fontId="4" fillId="0" borderId="7" xfId="4" applyFont="1" applyBorder="1" applyAlignment="1">
      <alignment vertical="center" wrapText="1"/>
    </xf>
    <xf numFmtId="0" fontId="4" fillId="0" borderId="7" xfId="4" applyFont="1" applyBorder="1" applyAlignment="1">
      <alignment wrapText="1"/>
    </xf>
    <xf numFmtId="0" fontId="4" fillId="0" borderId="9" xfId="4" applyFont="1" applyBorder="1" applyAlignment="1">
      <alignment wrapText="1"/>
    </xf>
    <xf numFmtId="0" fontId="4" fillId="8" borderId="0" xfId="4" applyFont="1" applyFill="1" applyBorder="1"/>
    <xf numFmtId="0" fontId="48" fillId="8" borderId="33" xfId="4" applyFont="1" applyFill="1" applyBorder="1" applyAlignment="1">
      <alignment horizontal="center" vertical="top" wrapText="1"/>
    </xf>
    <xf numFmtId="0" fontId="48" fillId="8" borderId="0" xfId="4" applyFont="1" applyFill="1" applyBorder="1" applyAlignment="1">
      <alignment horizontal="center" vertical="top" wrapText="1"/>
    </xf>
    <xf numFmtId="0" fontId="48" fillId="8" borderId="46" xfId="4" applyFont="1" applyFill="1" applyBorder="1" applyAlignment="1">
      <alignment horizontal="center" vertical="top" wrapText="1"/>
    </xf>
    <xf numFmtId="0" fontId="4" fillId="0" borderId="56" xfId="4" applyFont="1" applyBorder="1" applyAlignment="1">
      <alignment horizontal="center" vertical="top" wrapText="1"/>
    </xf>
    <xf numFmtId="0" fontId="4" fillId="0" borderId="12" xfId="4" applyFont="1" applyBorder="1" applyAlignment="1">
      <alignment horizontal="center" vertical="top" wrapText="1"/>
    </xf>
    <xf numFmtId="0" fontId="4" fillId="0" borderId="0" xfId="4" applyFont="1" applyBorder="1" applyAlignment="1">
      <alignment horizontal="center" vertical="top" wrapText="1"/>
    </xf>
    <xf numFmtId="0" fontId="18" fillId="0" borderId="12" xfId="10" applyFont="1" applyBorder="1" applyAlignment="1">
      <alignment horizontal="left" vertical="center" wrapText="1"/>
    </xf>
    <xf numFmtId="0" fontId="35" fillId="5" borderId="48" xfId="4" applyFont="1" applyFill="1" applyBorder="1" applyAlignment="1">
      <alignment horizontal="left" vertical="center" wrapText="1"/>
    </xf>
    <xf numFmtId="0" fontId="35" fillId="5" borderId="15" xfId="4" applyFont="1" applyFill="1" applyBorder="1" applyAlignment="1">
      <alignment horizontal="left" vertical="center" wrapText="1"/>
    </xf>
    <xf numFmtId="0" fontId="28" fillId="0" borderId="0" xfId="4" applyFont="1" applyAlignment="1">
      <alignment horizontal="center" vertical="top"/>
    </xf>
    <xf numFmtId="0" fontId="4" fillId="0" borderId="0" xfId="4" applyFont="1" applyAlignment="1">
      <alignment horizontal="center" vertical="top" wrapText="1"/>
    </xf>
    <xf numFmtId="43" fontId="7" fillId="0" borderId="5" xfId="11" applyFont="1" applyBorder="1" applyAlignment="1">
      <alignment horizontal="center" vertical="center" wrapText="1"/>
    </xf>
    <xf numFmtId="43" fontId="7" fillId="0" borderId="5" xfId="11" applyFont="1" applyBorder="1" applyAlignment="1">
      <alignment horizontal="center" wrapText="1"/>
    </xf>
    <xf numFmtId="43" fontId="7" fillId="0" borderId="10" xfId="11" applyFont="1" applyBorder="1" applyAlignment="1">
      <alignment horizontal="center" wrapText="1"/>
    </xf>
    <xf numFmtId="43" fontId="9" fillId="0" borderId="0" xfId="11" applyFont="1" applyFill="1" applyBorder="1" applyAlignment="1">
      <alignment horizontal="center" vertical="center" wrapText="1"/>
    </xf>
    <xf numFmtId="0" fontId="17" fillId="0" borderId="123" xfId="4" applyFont="1" applyFill="1" applyBorder="1" applyAlignment="1">
      <alignment horizontal="center" vertical="center" wrapText="1"/>
    </xf>
    <xf numFmtId="0" fontId="17" fillId="8" borderId="124" xfId="4" applyFont="1" applyFill="1" applyBorder="1" applyAlignment="1">
      <alignment horizontal="center" vertical="center" wrapText="1"/>
    </xf>
    <xf numFmtId="0" fontId="43" fillId="0" borderId="124" xfId="4" applyFont="1" applyFill="1" applyBorder="1" applyAlignment="1">
      <alignment horizontal="center" vertical="center" wrapText="1"/>
    </xf>
    <xf numFmtId="0" fontId="44" fillId="0" borderId="125" xfId="4" applyFont="1" applyFill="1" applyBorder="1" applyAlignment="1">
      <alignment horizontal="center" vertical="center" wrapText="1"/>
    </xf>
    <xf numFmtId="0" fontId="17" fillId="0" borderId="126" xfId="10" applyFont="1" applyBorder="1" applyAlignment="1">
      <alignment vertical="center" wrapText="1"/>
    </xf>
    <xf numFmtId="43" fontId="7" fillId="0" borderId="127" xfId="11" applyFont="1" applyBorder="1" applyAlignment="1">
      <alignment horizontal="center" vertical="center" wrapText="1"/>
    </xf>
    <xf numFmtId="0" fontId="20" fillId="0" borderId="128" xfId="10" applyFont="1" applyBorder="1" applyAlignment="1">
      <alignment vertical="center" wrapText="1"/>
    </xf>
    <xf numFmtId="43" fontId="7" fillId="0" borderId="129" xfId="11" applyFont="1" applyBorder="1" applyAlignment="1">
      <alignment horizontal="center" vertical="center" wrapText="1"/>
    </xf>
    <xf numFmtId="43" fontId="7" fillId="0" borderId="130" xfId="11" applyFont="1" applyBorder="1" applyAlignment="1">
      <alignment horizontal="center" vertical="center" wrapText="1"/>
    </xf>
    <xf numFmtId="0" fontId="17" fillId="0" borderId="123" xfId="4" applyFont="1" applyFill="1" applyBorder="1" applyAlignment="1">
      <alignment horizontal="center" wrapText="1"/>
    </xf>
    <xf numFmtId="0" fontId="17" fillId="0" borderId="131" xfId="10" applyFont="1" applyBorder="1" applyAlignment="1">
      <alignment horizontal="right" vertical="center" wrapText="1"/>
    </xf>
    <xf numFmtId="0" fontId="20" fillId="0" borderId="132" xfId="10" applyFont="1" applyBorder="1" applyAlignment="1">
      <alignment horizontal="right" vertical="center" wrapText="1"/>
    </xf>
    <xf numFmtId="0" fontId="17" fillId="0" borderId="133" xfId="4" applyFont="1" applyFill="1" applyBorder="1" applyAlignment="1">
      <alignment horizontal="center" vertical="center" wrapText="1"/>
    </xf>
    <xf numFmtId="43" fontId="17" fillId="0" borderId="139" xfId="3" applyFont="1" applyBorder="1" applyAlignment="1">
      <alignment vertical="center" wrapText="1"/>
    </xf>
    <xf numFmtId="43" fontId="17" fillId="0" borderId="141" xfId="3" applyFont="1" applyBorder="1" applyAlignment="1">
      <alignment vertical="center" wrapText="1"/>
    </xf>
    <xf numFmtId="14" fontId="18" fillId="0" borderId="5" xfId="10" applyNumberFormat="1" applyFont="1" applyBorder="1" applyAlignment="1">
      <alignment horizontal="left" vertical="center" wrapText="1"/>
    </xf>
    <xf numFmtId="14" fontId="18" fillId="0" borderId="8" xfId="10" applyNumberFormat="1" applyFont="1" applyBorder="1" applyAlignment="1">
      <alignment horizontal="left" vertical="center" wrapText="1"/>
    </xf>
    <xf numFmtId="14" fontId="18" fillId="0" borderId="44" xfId="10" applyNumberFormat="1" applyFont="1" applyBorder="1" applyAlignment="1">
      <alignment horizontal="left" vertical="center" wrapText="1"/>
    </xf>
    <xf numFmtId="14" fontId="18" fillId="0" borderId="45" xfId="10" applyNumberFormat="1" applyFont="1" applyBorder="1" applyAlignment="1">
      <alignment horizontal="left" vertical="center" wrapText="1"/>
    </xf>
    <xf numFmtId="43" fontId="17" fillId="0" borderId="140" xfId="3" applyFont="1" applyBorder="1" applyAlignment="1">
      <alignment horizontal="center" vertical="center" wrapText="1"/>
    </xf>
    <xf numFmtId="43" fontId="17" fillId="0" borderId="142" xfId="3" applyFont="1" applyBorder="1" applyAlignment="1">
      <alignment horizontal="center" vertical="center" wrapText="1"/>
    </xf>
    <xf numFmtId="43" fontId="17" fillId="0" borderId="137" xfId="3" applyFont="1" applyBorder="1" applyAlignment="1">
      <alignment horizontal="center" vertical="center" wrapText="1"/>
    </xf>
    <xf numFmtId="43" fontId="17" fillId="0" borderId="138" xfId="3" applyFont="1" applyBorder="1" applyAlignment="1">
      <alignment horizontal="center" vertical="center" wrapText="1"/>
    </xf>
    <xf numFmtId="0" fontId="9" fillId="0" borderId="75" xfId="4" applyFont="1" applyBorder="1" applyAlignment="1">
      <alignment horizontal="center" vertical="center" wrapText="1"/>
    </xf>
    <xf numFmtId="0" fontId="9" fillId="0" borderId="76" xfId="4" applyFont="1" applyBorder="1" applyAlignment="1">
      <alignment horizontal="center" vertical="center" wrapText="1"/>
    </xf>
    <xf numFmtId="0" fontId="9" fillId="0" borderId="73" xfId="4" applyFont="1" applyBorder="1" applyAlignment="1">
      <alignment horizontal="center" vertical="center" wrapText="1"/>
    </xf>
    <xf numFmtId="0" fontId="9" fillId="0" borderId="74" xfId="4" applyFont="1" applyBorder="1" applyAlignment="1">
      <alignment horizontal="center" vertical="center" wrapText="1"/>
    </xf>
    <xf numFmtId="0" fontId="9" fillId="0" borderId="65" xfId="4" applyFont="1" applyBorder="1" applyAlignment="1">
      <alignment horizontal="center" vertical="center" wrapText="1"/>
    </xf>
    <xf numFmtId="0" fontId="7" fillId="0" borderId="77" xfId="4" applyFont="1" applyBorder="1" applyAlignment="1">
      <alignment horizontal="left" wrapText="1"/>
    </xf>
    <xf numFmtId="0" fontId="7" fillId="0" borderId="78" xfId="4" applyFont="1" applyBorder="1" applyAlignment="1">
      <alignment horizontal="left" wrapText="1"/>
    </xf>
    <xf numFmtId="0" fontId="7" fillId="0" borderId="79" xfId="4" applyFont="1" applyBorder="1" applyAlignment="1">
      <alignment horizontal="left" wrapText="1"/>
    </xf>
    <xf numFmtId="0" fontId="7" fillId="0" borderId="80" xfId="4" applyFont="1" applyBorder="1" applyAlignment="1">
      <alignment horizontal="left" wrapText="1"/>
    </xf>
    <xf numFmtId="0" fontId="7" fillId="0" borderId="81" xfId="4" applyFont="1" applyBorder="1" applyAlignment="1">
      <alignment horizontal="center" wrapText="1"/>
    </xf>
    <xf numFmtId="0" fontId="7" fillId="0" borderId="82" xfId="4" applyFont="1" applyBorder="1" applyAlignment="1">
      <alignment horizontal="center" wrapText="1"/>
    </xf>
    <xf numFmtId="0" fontId="7" fillId="0" borderId="83" xfId="4" applyFont="1" applyBorder="1" applyAlignment="1">
      <alignment horizontal="center" wrapText="1"/>
    </xf>
    <xf numFmtId="0" fontId="7" fillId="0" borderId="47" xfId="4" applyFont="1" applyBorder="1" applyAlignment="1">
      <alignment horizontal="center" wrapText="1"/>
    </xf>
    <xf numFmtId="0" fontId="7" fillId="0" borderId="48" xfId="4" applyFont="1" applyBorder="1" applyAlignment="1">
      <alignment horizontal="center" wrapText="1"/>
    </xf>
    <xf numFmtId="0" fontId="7" fillId="0" borderId="40" xfId="4" applyFont="1" applyBorder="1" applyAlignment="1">
      <alignment horizontal="center" wrapText="1"/>
    </xf>
    <xf numFmtId="0" fontId="18" fillId="0" borderId="10" xfId="10" applyFont="1" applyBorder="1" applyAlignment="1">
      <alignment horizontal="left" vertical="center"/>
    </xf>
    <xf numFmtId="0" fontId="18" fillId="0" borderId="11" xfId="10" applyFont="1" applyBorder="1" applyAlignment="1">
      <alignment horizontal="left" vertical="center"/>
    </xf>
    <xf numFmtId="0" fontId="42" fillId="5" borderId="14" xfId="10" applyFont="1" applyFill="1" applyBorder="1" applyAlignment="1">
      <alignment horizontal="center" vertical="center" wrapText="1"/>
    </xf>
    <xf numFmtId="0" fontId="42" fillId="5" borderId="15" xfId="10" applyFont="1" applyFill="1" applyBorder="1" applyAlignment="1">
      <alignment horizontal="center" vertical="center" wrapText="1"/>
    </xf>
    <xf numFmtId="0" fontId="42" fillId="5" borderId="16" xfId="10" applyFont="1" applyFill="1" applyBorder="1" applyAlignment="1">
      <alignment horizontal="center" vertical="center" wrapText="1"/>
    </xf>
    <xf numFmtId="0" fontId="43" fillId="0" borderId="134" xfId="4" applyFont="1" applyFill="1" applyBorder="1" applyAlignment="1">
      <alignment horizontal="center" vertical="center" wrapText="1"/>
    </xf>
    <xf numFmtId="0" fontId="43" fillId="0" borderId="135" xfId="4" applyFont="1" applyFill="1" applyBorder="1" applyAlignment="1">
      <alignment horizontal="center" vertical="center" wrapText="1"/>
    </xf>
    <xf numFmtId="0" fontId="44" fillId="0" borderId="134" xfId="4" applyFont="1" applyFill="1" applyBorder="1" applyAlignment="1">
      <alignment horizontal="center" vertical="center" wrapText="1"/>
    </xf>
    <xf numFmtId="0" fontId="44" fillId="0" borderId="136" xfId="4" applyFont="1" applyFill="1" applyBorder="1" applyAlignment="1">
      <alignment horizontal="center" vertical="center" wrapText="1"/>
    </xf>
    <xf numFmtId="43" fontId="17" fillId="0" borderId="139" xfId="3" applyFont="1" applyBorder="1" applyAlignment="1">
      <alignment horizontal="center" vertical="center" wrapText="1"/>
    </xf>
    <xf numFmtId="0" fontId="7" fillId="0" borderId="66" xfId="0" applyFont="1" applyBorder="1" applyAlignment="1">
      <alignment horizontal="left" vertical="center" wrapText="1"/>
    </xf>
    <xf numFmtId="0" fontId="7" fillId="0" borderId="117" xfId="0" applyFont="1" applyBorder="1" applyAlignment="1">
      <alignment horizontal="left" vertical="center" wrapText="1"/>
    </xf>
    <xf numFmtId="0" fontId="7" fillId="0" borderId="67" xfId="0" applyFont="1" applyBorder="1" applyAlignment="1">
      <alignment horizontal="left" vertical="center" wrapText="1"/>
    </xf>
    <xf numFmtId="0" fontId="7" fillId="0" borderId="69" xfId="0" applyFont="1" applyBorder="1" applyAlignment="1">
      <alignment horizontal="center" vertical="center" wrapText="1"/>
    </xf>
    <xf numFmtId="0" fontId="7" fillId="0" borderId="121" xfId="0" applyFont="1" applyBorder="1" applyAlignment="1">
      <alignment horizontal="center" vertical="center" wrapText="1"/>
    </xf>
    <xf numFmtId="0" fontId="7" fillId="0" borderId="70" xfId="0" applyFont="1" applyBorder="1" applyAlignment="1">
      <alignment horizontal="center" vertical="center" wrapText="1"/>
    </xf>
    <xf numFmtId="0" fontId="4" fillId="0" borderId="9" xfId="4" applyFont="1" applyBorder="1" applyAlignment="1">
      <alignment horizontal="left" wrapText="1"/>
    </xf>
    <xf numFmtId="0" fontId="4" fillId="0" borderId="69" xfId="4" applyFont="1" applyBorder="1" applyAlignment="1">
      <alignment horizontal="left" wrapText="1"/>
    </xf>
    <xf numFmtId="0" fontId="37" fillId="8" borderId="9" xfId="4" applyFont="1" applyFill="1" applyBorder="1" applyAlignment="1">
      <alignment horizontal="center" vertical="center" wrapText="1"/>
    </xf>
    <xf numFmtId="0" fontId="37" fillId="8" borderId="11" xfId="4" applyFont="1" applyFill="1" applyBorder="1" applyAlignment="1">
      <alignment horizontal="center" vertical="center" wrapText="1"/>
    </xf>
    <xf numFmtId="0" fontId="7" fillId="0" borderId="63" xfId="0" applyFont="1" applyBorder="1" applyAlignment="1">
      <alignment horizontal="left" vertical="center" wrapText="1"/>
    </xf>
    <xf numFmtId="0" fontId="7" fillId="0" borderId="74" xfId="0" applyFont="1" applyBorder="1" applyAlignment="1">
      <alignment horizontal="left" vertical="center" wrapText="1"/>
    </xf>
    <xf numFmtId="0" fontId="7" fillId="0" borderId="64" xfId="0" applyFont="1" applyBorder="1" applyAlignment="1">
      <alignment horizontal="left" vertical="center" wrapText="1"/>
    </xf>
    <xf numFmtId="0" fontId="4" fillId="0" borderId="7" xfId="4" applyFont="1" applyBorder="1" applyAlignment="1">
      <alignment horizontal="left" wrapText="1"/>
    </xf>
    <xf numFmtId="0" fontId="4" fillId="0" borderId="66" xfId="4" applyFont="1" applyBorder="1" applyAlignment="1">
      <alignment horizontal="left" wrapText="1"/>
    </xf>
    <xf numFmtId="0" fontId="37" fillId="8" borderId="7" xfId="4" applyFont="1" applyFill="1" applyBorder="1" applyAlignment="1">
      <alignment horizontal="center" vertical="center" wrapText="1"/>
    </xf>
    <xf numFmtId="0" fontId="37" fillId="8" borderId="8" xfId="4" applyFont="1" applyFill="1" applyBorder="1" applyAlignment="1">
      <alignment horizontal="center" vertical="center" wrapText="1"/>
    </xf>
    <xf numFmtId="0" fontId="4" fillId="0" borderId="72" xfId="4" applyFont="1" applyBorder="1" applyAlignment="1">
      <alignment horizontal="center" wrapText="1"/>
    </xf>
    <xf numFmtId="0" fontId="4" fillId="0" borderId="68" xfId="4" applyFont="1" applyBorder="1" applyAlignment="1">
      <alignment horizontal="center" wrapText="1"/>
    </xf>
    <xf numFmtId="0" fontId="4" fillId="0" borderId="67" xfId="4" applyFont="1" applyBorder="1" applyAlignment="1">
      <alignment horizontal="center" wrapText="1"/>
    </xf>
    <xf numFmtId="0" fontId="4" fillId="0" borderId="8" xfId="4" applyFont="1" applyBorder="1" applyAlignment="1">
      <alignment horizontal="center" wrapText="1"/>
    </xf>
    <xf numFmtId="0" fontId="37" fillId="9" borderId="7" xfId="4" applyFont="1" applyFill="1" applyBorder="1" applyAlignment="1">
      <alignment horizontal="center" vertical="center" wrapText="1"/>
    </xf>
    <xf numFmtId="0" fontId="37" fillId="9" borderId="66" xfId="4" applyFont="1" applyFill="1" applyBorder="1" applyAlignment="1">
      <alignment horizontal="center" vertical="center" wrapText="1"/>
    </xf>
    <xf numFmtId="0" fontId="4" fillId="0" borderId="70" xfId="4" applyFont="1" applyBorder="1" applyAlignment="1">
      <alignment horizontal="center" wrapText="1"/>
    </xf>
    <xf numFmtId="0" fontId="4" fillId="0" borderId="11" xfId="4" applyFont="1" applyBorder="1" applyAlignment="1">
      <alignment horizontal="center" wrapText="1"/>
    </xf>
    <xf numFmtId="0" fontId="33" fillId="5" borderId="118" xfId="10" applyFont="1" applyFill="1" applyBorder="1" applyAlignment="1">
      <alignment horizontal="center" vertical="center" wrapText="1"/>
    </xf>
    <xf numFmtId="0" fontId="33" fillId="5" borderId="119" xfId="10" applyFont="1" applyFill="1" applyBorder="1" applyAlignment="1">
      <alignment horizontal="center" vertical="center" wrapText="1"/>
    </xf>
    <xf numFmtId="0" fontId="33" fillId="5" borderId="120" xfId="10" applyFont="1" applyFill="1" applyBorder="1" applyAlignment="1">
      <alignment horizontal="center" vertical="center" wrapText="1"/>
    </xf>
    <xf numFmtId="43" fontId="8" fillId="0" borderId="66" xfId="3" applyFont="1" applyBorder="1" applyAlignment="1">
      <alignment horizontal="center" vertical="center" wrapText="1"/>
    </xf>
    <xf numFmtId="43" fontId="8" fillId="0" borderId="67" xfId="3" applyFont="1" applyBorder="1" applyAlignment="1">
      <alignment horizontal="center" vertical="center" wrapText="1"/>
    </xf>
    <xf numFmtId="43" fontId="8" fillId="0" borderId="68" xfId="3" applyFont="1" applyBorder="1" applyAlignment="1">
      <alignment horizontal="center" vertical="center" wrapText="1"/>
    </xf>
    <xf numFmtId="0" fontId="35" fillId="5" borderId="6" xfId="4" applyFont="1" applyFill="1" applyBorder="1" applyAlignment="1">
      <alignment horizontal="center" vertical="center" wrapText="1"/>
    </xf>
    <xf numFmtId="0" fontId="35" fillId="5" borderId="44" xfId="4" applyFont="1" applyFill="1" applyBorder="1" applyAlignment="1">
      <alignment horizontal="center" vertical="center" wrapText="1"/>
    </xf>
    <xf numFmtId="0" fontId="35" fillId="5" borderId="71" xfId="4" applyFont="1" applyFill="1" applyBorder="1" applyAlignment="1">
      <alignment horizontal="center" vertical="center" wrapText="1"/>
    </xf>
    <xf numFmtId="0" fontId="41" fillId="5" borderId="44" xfId="4" applyFont="1" applyFill="1" applyBorder="1" applyAlignment="1">
      <alignment horizontal="center" vertical="center" wrapText="1"/>
    </xf>
    <xf numFmtId="0" fontId="41" fillId="5" borderId="45" xfId="4" applyFont="1" applyFill="1" applyBorder="1" applyAlignment="1">
      <alignment horizontal="center" vertical="center" wrapText="1"/>
    </xf>
    <xf numFmtId="0" fontId="17" fillId="0" borderId="5" xfId="10" applyFont="1" applyBorder="1" applyAlignment="1">
      <alignment horizontal="center" vertical="center" wrapText="1"/>
    </xf>
    <xf numFmtId="0" fontId="17" fillId="0" borderId="5" xfId="10" applyFont="1" applyBorder="1" applyAlignment="1">
      <alignment horizontal="left" vertical="center" wrapText="1"/>
    </xf>
    <xf numFmtId="0" fontId="17" fillId="0" borderId="8" xfId="10" applyFont="1" applyBorder="1" applyAlignment="1">
      <alignment horizontal="left" vertical="center" wrapText="1"/>
    </xf>
    <xf numFmtId="0" fontId="18" fillId="0" borderId="5" xfId="10" applyFont="1" applyBorder="1" applyAlignment="1">
      <alignment horizontal="left" vertical="center"/>
    </xf>
    <xf numFmtId="0" fontId="18" fillId="0" borderId="8" xfId="10" applyFont="1" applyBorder="1" applyAlignment="1">
      <alignment horizontal="left" vertical="center"/>
    </xf>
    <xf numFmtId="0" fontId="40" fillId="9" borderId="63" xfId="10" applyFont="1" applyFill="1" applyBorder="1" applyAlignment="1">
      <alignment horizontal="center" vertical="center" wrapText="1"/>
    </xf>
    <xf numFmtId="0" fontId="40" fillId="9" borderId="64" xfId="10" applyFont="1" applyFill="1" applyBorder="1" applyAlignment="1">
      <alignment horizontal="center" vertical="center" wrapText="1"/>
    </xf>
    <xf numFmtId="0" fontId="40" fillId="10" borderId="63" xfId="10" applyFont="1" applyFill="1" applyBorder="1" applyAlignment="1">
      <alignment horizontal="center" vertical="center" wrapText="1"/>
    </xf>
    <xf numFmtId="0" fontId="40" fillId="10" borderId="65" xfId="10" applyFont="1" applyFill="1" applyBorder="1" applyAlignment="1">
      <alignment horizontal="center" vertical="center" wrapText="1"/>
    </xf>
    <xf numFmtId="0" fontId="39" fillId="5" borderId="5" xfId="10" applyFont="1" applyFill="1" applyBorder="1" applyAlignment="1">
      <alignment horizontal="center" vertical="center" wrapText="1"/>
    </xf>
    <xf numFmtId="0" fontId="18" fillId="0" borderId="44" xfId="4" applyFont="1" applyBorder="1" applyAlignment="1">
      <alignment horizontal="left" vertical="center"/>
    </xf>
    <xf numFmtId="0" fontId="18" fillId="0" borderId="45" xfId="4" applyFont="1" applyBorder="1" applyAlignment="1">
      <alignment horizontal="left" vertical="center"/>
    </xf>
    <xf numFmtId="0" fontId="18" fillId="0" borderId="5" xfId="4" applyFont="1" applyBorder="1" applyAlignment="1">
      <alignment horizontal="left" vertical="center"/>
    </xf>
    <xf numFmtId="0" fontId="18" fillId="0" borderId="8" xfId="4" applyFont="1" applyBorder="1" applyAlignment="1">
      <alignment horizontal="left" vertical="center"/>
    </xf>
    <xf numFmtId="0" fontId="18" fillId="0" borderId="5" xfId="10" applyFont="1" applyBorder="1" applyAlignment="1">
      <alignment horizontal="left" vertical="center" wrapText="1"/>
    </xf>
    <xf numFmtId="0" fontId="37" fillId="9" borderId="113" xfId="4" applyFont="1" applyFill="1" applyBorder="1" applyAlignment="1">
      <alignment horizontal="center" vertical="center" wrapText="1"/>
    </xf>
    <xf numFmtId="0" fontId="37" fillId="9" borderId="116" xfId="4" applyFont="1" applyFill="1" applyBorder="1" applyAlignment="1">
      <alignment horizontal="center" vertical="center" wrapText="1"/>
    </xf>
    <xf numFmtId="0" fontId="4" fillId="0" borderId="93" xfId="4" applyFont="1" applyBorder="1" applyAlignment="1">
      <alignment horizontal="center" vertical="top" wrapText="1"/>
    </xf>
    <xf numFmtId="0" fontId="4" fillId="0" borderId="94" xfId="4" applyFont="1" applyBorder="1" applyAlignment="1">
      <alignment horizontal="center" vertical="top" wrapText="1"/>
    </xf>
    <xf numFmtId="0" fontId="4" fillId="0" borderId="95" xfId="4" applyFont="1" applyBorder="1" applyAlignment="1">
      <alignment horizontal="center" vertical="top" wrapText="1"/>
    </xf>
    <xf numFmtId="0" fontId="4" fillId="0" borderId="96" xfId="4" applyFont="1" applyBorder="1" applyAlignment="1">
      <alignment horizontal="center" vertical="top" wrapText="1"/>
    </xf>
    <xf numFmtId="0" fontId="4" fillId="0" borderId="0" xfId="4" applyFont="1" applyBorder="1" applyAlignment="1">
      <alignment horizontal="center" vertical="top" wrapText="1"/>
    </xf>
    <xf numFmtId="0" fontId="4" fillId="0" borderId="97" xfId="4" applyFont="1" applyBorder="1" applyAlignment="1">
      <alignment horizontal="center" vertical="top" wrapText="1"/>
    </xf>
    <xf numFmtId="0" fontId="4" fillId="0" borderId="98" xfId="4" applyFont="1" applyBorder="1" applyAlignment="1">
      <alignment horizontal="center" vertical="top" wrapText="1"/>
    </xf>
    <xf numFmtId="0" fontId="4" fillId="0" borderId="99" xfId="4" applyFont="1" applyBorder="1" applyAlignment="1">
      <alignment horizontal="center" vertical="top" wrapText="1"/>
    </xf>
    <xf numFmtId="0" fontId="4" fillId="0" borderId="100" xfId="4" applyFont="1" applyBorder="1" applyAlignment="1">
      <alignment horizontal="center" vertical="top" wrapText="1"/>
    </xf>
    <xf numFmtId="0" fontId="34" fillId="5" borderId="0" xfId="10" applyFont="1" applyFill="1" applyBorder="1" applyAlignment="1">
      <alignment horizontal="center" vertical="center" wrapText="1"/>
    </xf>
    <xf numFmtId="0" fontId="34" fillId="5" borderId="46" xfId="10" applyFont="1" applyFill="1" applyBorder="1" applyAlignment="1">
      <alignment horizontal="center" vertical="center" wrapText="1"/>
    </xf>
    <xf numFmtId="0" fontId="5" fillId="0" borderId="101" xfId="10" applyFont="1" applyBorder="1" applyAlignment="1">
      <alignment horizontal="center" vertical="top" wrapText="1"/>
    </xf>
    <xf numFmtId="0" fontId="5" fillId="0" borderId="102" xfId="10" applyFont="1" applyBorder="1" applyAlignment="1">
      <alignment horizontal="center" vertical="top" wrapText="1"/>
    </xf>
    <xf numFmtId="0" fontId="5" fillId="0" borderId="103" xfId="10" applyFont="1" applyBorder="1" applyAlignment="1">
      <alignment horizontal="center" vertical="top" wrapText="1"/>
    </xf>
    <xf numFmtId="0" fontId="17" fillId="0" borderId="110" xfId="10" applyFont="1" applyBorder="1" applyAlignment="1">
      <alignment horizontal="right" vertical="center" wrapText="1"/>
    </xf>
    <xf numFmtId="0" fontId="17" fillId="0" borderId="104" xfId="10" applyFont="1" applyBorder="1" applyAlignment="1">
      <alignment horizontal="right" vertical="center" wrapText="1"/>
    </xf>
    <xf numFmtId="0" fontId="17" fillId="0" borderId="111" xfId="10" applyFont="1" applyBorder="1" applyAlignment="1">
      <alignment horizontal="right" vertical="center" wrapText="1"/>
    </xf>
    <xf numFmtId="0" fontId="17" fillId="0" borderId="106" xfId="10" applyFont="1" applyBorder="1" applyAlignment="1">
      <alignment horizontal="right" vertical="center" wrapText="1"/>
    </xf>
    <xf numFmtId="0" fontId="18" fillId="0" borderId="106" xfId="4" applyFont="1" applyBorder="1" applyAlignment="1">
      <alignment horizontal="center" vertical="center"/>
    </xf>
    <xf numFmtId="0" fontId="18" fillId="0" borderId="107" xfId="4" applyFont="1" applyBorder="1" applyAlignment="1">
      <alignment horizontal="center" vertical="center"/>
    </xf>
    <xf numFmtId="0" fontId="18" fillId="0" borderId="108" xfId="10" applyFont="1" applyBorder="1" applyAlignment="1">
      <alignment horizontal="center" vertical="center"/>
    </xf>
    <xf numFmtId="0" fontId="18" fillId="0" borderId="109" xfId="10" applyFont="1" applyBorder="1" applyAlignment="1">
      <alignment horizontal="center" vertical="center"/>
    </xf>
    <xf numFmtId="0" fontId="18" fillId="0" borderId="104" xfId="4" applyFont="1" applyBorder="1" applyAlignment="1">
      <alignment horizontal="center" vertical="center"/>
    </xf>
    <xf numFmtId="0" fontId="18" fillId="0" borderId="105" xfId="4" applyFont="1" applyBorder="1" applyAlignment="1">
      <alignment horizontal="center" vertical="center"/>
    </xf>
    <xf numFmtId="0" fontId="17" fillId="0" borderId="112" xfId="10" applyFont="1" applyBorder="1" applyAlignment="1">
      <alignment horizontal="right" vertical="center" wrapText="1"/>
    </xf>
    <xf numFmtId="0" fontId="17" fillId="0" borderId="108" xfId="10" applyFont="1" applyBorder="1" applyAlignment="1">
      <alignment horizontal="right" vertical="center" wrapText="1"/>
    </xf>
    <xf numFmtId="0" fontId="42" fillId="5" borderId="113" xfId="10" applyFont="1" applyFill="1" applyBorder="1" applyAlignment="1">
      <alignment horizontal="center" vertical="center" wrapText="1"/>
    </xf>
    <xf numFmtId="0" fontId="42" fillId="5" borderId="114" xfId="10" applyFont="1" applyFill="1" applyBorder="1" applyAlignment="1">
      <alignment horizontal="center" vertical="center" wrapText="1"/>
    </xf>
    <xf numFmtId="0" fontId="42" fillId="5" borderId="115" xfId="10" applyFont="1" applyFill="1" applyBorder="1" applyAlignment="1">
      <alignment horizontal="center" vertical="center" wrapText="1"/>
    </xf>
    <xf numFmtId="0" fontId="23" fillId="7" borderId="12" xfId="4" applyFont="1" applyFill="1" applyBorder="1" applyAlignment="1">
      <alignment horizontal="left" vertical="center" wrapText="1"/>
    </xf>
    <xf numFmtId="0" fontId="23" fillId="7" borderId="13" xfId="4" applyFont="1" applyFill="1" applyBorder="1" applyAlignment="1">
      <alignment horizontal="left" vertical="center" wrapText="1"/>
    </xf>
    <xf numFmtId="0" fontId="9" fillId="0" borderId="6" xfId="4" applyFont="1" applyBorder="1" applyAlignment="1">
      <alignment horizontal="center" vertical="center"/>
    </xf>
    <xf numFmtId="0" fontId="9" fillId="0" borderId="44" xfId="4" applyFont="1" applyBorder="1" applyAlignment="1">
      <alignment horizontal="center" vertical="center"/>
    </xf>
    <xf numFmtId="0" fontId="9" fillId="0" borderId="45" xfId="4" applyFont="1" applyBorder="1" applyAlignment="1">
      <alignment horizontal="center" vertical="center"/>
    </xf>
    <xf numFmtId="0" fontId="4" fillId="0" borderId="9" xfId="4" applyFont="1" applyBorder="1" applyAlignment="1">
      <alignment horizontal="center" vertical="center" wrapText="1"/>
    </xf>
    <xf numFmtId="0" fontId="4" fillId="0" borderId="10" xfId="4" applyFont="1" applyBorder="1" applyAlignment="1">
      <alignment horizontal="center" vertical="center"/>
    </xf>
    <xf numFmtId="0" fontId="4" fillId="0" borderId="11" xfId="4" applyFont="1" applyBorder="1" applyAlignment="1">
      <alignment horizontal="center" vertical="center"/>
    </xf>
    <xf numFmtId="0" fontId="4" fillId="0" borderId="11" xfId="4" applyFont="1" applyBorder="1" applyAlignment="1">
      <alignment horizontal="center" vertical="center" wrapText="1"/>
    </xf>
    <xf numFmtId="0" fontId="18" fillId="0" borderId="33" xfId="10" applyFont="1" applyBorder="1" applyAlignment="1">
      <alignment horizontal="left" vertical="top"/>
    </xf>
    <xf numFmtId="0" fontId="18" fillId="0" borderId="0" xfId="10" applyFont="1" applyBorder="1" applyAlignment="1">
      <alignment horizontal="left" vertical="top"/>
    </xf>
    <xf numFmtId="0" fontId="18" fillId="0" borderId="46" xfId="10" applyFont="1" applyBorder="1" applyAlignment="1">
      <alignment horizontal="left" vertical="top"/>
    </xf>
    <xf numFmtId="0" fontId="42" fillId="5" borderId="14" xfId="4" applyFont="1" applyFill="1" applyBorder="1" applyAlignment="1">
      <alignment horizontal="center" vertical="center" wrapText="1"/>
    </xf>
    <xf numFmtId="0" fontId="42" fillId="5" borderId="15" xfId="4" applyFont="1" applyFill="1" applyBorder="1" applyAlignment="1">
      <alignment horizontal="center" vertical="center" wrapText="1"/>
    </xf>
    <xf numFmtId="0" fontId="42" fillId="5" borderId="16" xfId="4" applyFont="1" applyFill="1" applyBorder="1" applyAlignment="1">
      <alignment horizontal="center" vertical="center" wrapText="1"/>
    </xf>
    <xf numFmtId="0" fontId="9" fillId="7" borderId="6" xfId="4" applyFont="1" applyFill="1" applyBorder="1" applyAlignment="1">
      <alignment horizontal="center" vertical="center"/>
    </xf>
    <xf numFmtId="0" fontId="9" fillId="7" borderId="44" xfId="4" applyFont="1" applyFill="1" applyBorder="1" applyAlignment="1">
      <alignment horizontal="center" vertical="center"/>
    </xf>
    <xf numFmtId="0" fontId="4" fillId="0" borderId="7" xfId="4" applyFont="1" applyBorder="1" applyAlignment="1">
      <alignment horizontal="left" vertical="center"/>
    </xf>
    <xf numFmtId="0" fontId="4" fillId="0" borderId="5" xfId="4" applyFont="1" applyBorder="1" applyAlignment="1">
      <alignment horizontal="left" vertical="center"/>
    </xf>
    <xf numFmtId="0" fontId="1" fillId="0" borderId="5" xfId="4" applyBorder="1" applyAlignment="1">
      <alignment horizontal="left" vertical="center"/>
    </xf>
    <xf numFmtId="0" fontId="4" fillId="0" borderId="9" xfId="4" applyFont="1" applyBorder="1" applyAlignment="1">
      <alignment horizontal="left" vertical="center"/>
    </xf>
    <xf numFmtId="0" fontId="1" fillId="0" borderId="10" xfId="4" applyBorder="1" applyAlignment="1">
      <alignment horizontal="left" vertical="center"/>
    </xf>
    <xf numFmtId="0" fontId="45" fillId="5" borderId="56" xfId="10" applyFont="1" applyFill="1" applyBorder="1" applyAlignment="1">
      <alignment horizontal="center" vertical="center" wrapText="1"/>
    </xf>
    <xf numFmtId="0" fontId="45" fillId="5" borderId="12" xfId="10" applyFont="1" applyFill="1" applyBorder="1" applyAlignment="1">
      <alignment horizontal="center" vertical="center" wrapText="1"/>
    </xf>
    <xf numFmtId="0" fontId="45" fillId="5" borderId="13" xfId="10" applyFont="1" applyFill="1" applyBorder="1" applyAlignment="1">
      <alignment horizontal="center" vertical="center" wrapText="1"/>
    </xf>
    <xf numFmtId="0" fontId="42" fillId="5" borderId="14" xfId="4" applyFont="1" applyFill="1" applyBorder="1" applyAlignment="1">
      <alignment horizontal="left" vertical="center" wrapText="1"/>
    </xf>
    <xf numFmtId="0" fontId="42" fillId="5" borderId="15" xfId="4" applyFont="1" applyFill="1" applyBorder="1" applyAlignment="1">
      <alignment horizontal="left" vertical="center" wrapText="1"/>
    </xf>
    <xf numFmtId="0" fontId="42" fillId="5" borderId="16" xfId="4" applyFont="1" applyFill="1" applyBorder="1" applyAlignment="1">
      <alignment horizontal="left" vertical="center" wrapText="1"/>
    </xf>
    <xf numFmtId="0" fontId="42" fillId="5" borderId="56" xfId="4" applyFont="1" applyFill="1" applyBorder="1" applyAlignment="1">
      <alignment horizontal="left" vertical="center" wrapText="1"/>
    </xf>
    <xf numFmtId="0" fontId="42" fillId="5" borderId="12" xfId="4" applyFont="1" applyFill="1" applyBorder="1" applyAlignment="1">
      <alignment horizontal="left" vertical="center" wrapText="1"/>
    </xf>
    <xf numFmtId="0" fontId="42" fillId="5" borderId="13" xfId="4" applyFont="1" applyFill="1" applyBorder="1" applyAlignment="1">
      <alignment horizontal="left" vertical="center" wrapText="1"/>
    </xf>
    <xf numFmtId="0" fontId="20" fillId="0" borderId="73" xfId="4" applyFont="1" applyFill="1" applyBorder="1" applyAlignment="1">
      <alignment horizontal="left" vertical="center"/>
    </xf>
    <xf numFmtId="0" fontId="20" fillId="0" borderId="74" xfId="4" applyFont="1" applyFill="1" applyBorder="1" applyAlignment="1">
      <alignment horizontal="left" vertical="center"/>
    </xf>
    <xf numFmtId="0" fontId="34" fillId="5" borderId="14" xfId="10" applyFont="1" applyFill="1" applyBorder="1" applyAlignment="1">
      <alignment horizontal="center" vertical="center" wrapText="1"/>
    </xf>
    <xf numFmtId="0" fontId="34" fillId="5" borderId="15" xfId="10" applyFont="1" applyFill="1" applyBorder="1" applyAlignment="1">
      <alignment horizontal="center" vertical="center" wrapText="1"/>
    </xf>
    <xf numFmtId="0" fontId="34" fillId="5" borderId="16" xfId="10" applyFont="1" applyFill="1" applyBorder="1" applyAlignment="1">
      <alignment horizontal="center" vertical="center" wrapText="1"/>
    </xf>
    <xf numFmtId="0" fontId="34" fillId="5" borderId="47" xfId="10" applyFont="1" applyFill="1" applyBorder="1" applyAlignment="1">
      <alignment horizontal="center" vertical="center" wrapText="1"/>
    </xf>
    <xf numFmtId="0" fontId="34" fillId="5" borderId="48" xfId="10" applyFont="1" applyFill="1" applyBorder="1" applyAlignment="1">
      <alignment horizontal="center" vertical="center" wrapText="1"/>
    </xf>
    <xf numFmtId="0" fontId="34" fillId="5" borderId="40" xfId="10" applyFont="1" applyFill="1" applyBorder="1" applyAlignment="1">
      <alignment horizontal="center" vertical="center" wrapText="1"/>
    </xf>
    <xf numFmtId="0" fontId="4" fillId="0" borderId="33" xfId="4" applyFont="1" applyBorder="1" applyAlignment="1">
      <alignment horizontal="left"/>
    </xf>
    <xf numFmtId="0" fontId="4" fillId="0" borderId="0" xfId="4" applyFont="1" applyBorder="1" applyAlignment="1">
      <alignment horizontal="left"/>
    </xf>
    <xf numFmtId="0" fontId="4" fillId="0" borderId="46" xfId="4" applyFont="1" applyBorder="1" applyAlignment="1">
      <alignment horizontal="left"/>
    </xf>
    <xf numFmtId="0" fontId="4" fillId="0" borderId="47" xfId="4" applyFont="1" applyBorder="1" applyAlignment="1">
      <alignment horizontal="left"/>
    </xf>
    <xf numFmtId="0" fontId="4" fillId="0" borderId="48" xfId="4" applyFont="1" applyBorder="1" applyAlignment="1">
      <alignment horizontal="left"/>
    </xf>
    <xf numFmtId="0" fontId="4" fillId="0" borderId="40" xfId="4" applyFont="1" applyBorder="1" applyAlignment="1">
      <alignment horizontal="left"/>
    </xf>
    <xf numFmtId="0" fontId="7" fillId="0" borderId="33" xfId="4" applyFont="1" applyBorder="1" applyAlignment="1">
      <alignment horizontal="left" wrapText="1"/>
    </xf>
    <xf numFmtId="0" fontId="7" fillId="0" borderId="0" xfId="4" applyFont="1" applyBorder="1" applyAlignment="1">
      <alignment horizontal="left" wrapText="1"/>
    </xf>
    <xf numFmtId="0" fontId="7" fillId="0" borderId="46" xfId="4" applyFont="1" applyBorder="1" applyAlignment="1">
      <alignment horizontal="left" wrapText="1"/>
    </xf>
    <xf numFmtId="0" fontId="4" fillId="0" borderId="47" xfId="4" applyFont="1" applyBorder="1" applyAlignment="1">
      <alignment horizontal="left" wrapText="1"/>
    </xf>
    <xf numFmtId="0" fontId="4" fillId="0" borderId="48" xfId="4" applyFont="1" applyBorder="1" applyAlignment="1">
      <alignment horizontal="left" wrapText="1"/>
    </xf>
    <xf numFmtId="0" fontId="4" fillId="0" borderId="40" xfId="4" applyFont="1" applyBorder="1" applyAlignment="1">
      <alignment horizontal="left" wrapText="1"/>
    </xf>
    <xf numFmtId="0" fontId="9" fillId="0" borderId="56" xfId="4" applyFont="1" applyBorder="1" applyAlignment="1">
      <alignment horizontal="center" vertical="center" wrapText="1"/>
    </xf>
    <xf numFmtId="0" fontId="9" fillId="0" borderId="12" xfId="4" applyFont="1" applyBorder="1" applyAlignment="1">
      <alignment horizontal="center" vertical="center" wrapText="1"/>
    </xf>
    <xf numFmtId="0" fontId="9" fillId="0" borderId="13" xfId="4" applyFont="1" applyBorder="1" applyAlignment="1">
      <alignment horizontal="center" vertical="center" wrapText="1"/>
    </xf>
    <xf numFmtId="0" fontId="7" fillId="0" borderId="14" xfId="4" applyFont="1" applyBorder="1" applyAlignment="1">
      <alignment horizontal="left" wrapText="1"/>
    </xf>
    <xf numFmtId="0" fontId="7" fillId="0" borderId="15" xfId="4" applyFont="1" applyBorder="1" applyAlignment="1">
      <alignment horizontal="left" wrapText="1"/>
    </xf>
    <xf numFmtId="0" fontId="7" fillId="0" borderId="16" xfId="4" applyFont="1" applyBorder="1" applyAlignment="1">
      <alignment horizontal="left" wrapText="1"/>
    </xf>
    <xf numFmtId="0" fontId="20" fillId="0" borderId="88" xfId="10" applyFont="1" applyBorder="1" applyAlignment="1">
      <alignment horizontal="right" vertical="center" wrapText="1"/>
    </xf>
    <xf numFmtId="0" fontId="20" fillId="0" borderId="89" xfId="10" applyFont="1" applyBorder="1" applyAlignment="1">
      <alignment horizontal="right" vertical="center" wrapText="1"/>
    </xf>
    <xf numFmtId="0" fontId="18" fillId="0" borderId="24" xfId="5" applyFont="1" applyBorder="1" applyAlignment="1">
      <alignment horizontal="left" vertical="center" wrapText="1"/>
    </xf>
    <xf numFmtId="0" fontId="18" fillId="0" borderId="25" xfId="5" applyFont="1" applyBorder="1" applyAlignment="1">
      <alignment horizontal="left" vertical="center" wrapText="1"/>
    </xf>
    <xf numFmtId="0" fontId="38" fillId="5" borderId="14" xfId="4" applyFont="1" applyFill="1" applyBorder="1" applyAlignment="1">
      <alignment horizontal="center" vertical="center" wrapText="1"/>
    </xf>
    <xf numFmtId="0" fontId="38" fillId="5" borderId="16" xfId="4" applyFont="1" applyFill="1" applyBorder="1" applyAlignment="1">
      <alignment horizontal="center" vertical="center" wrapText="1"/>
    </xf>
    <xf numFmtId="0" fontId="18" fillId="0" borderId="6" xfId="5" applyFont="1" applyBorder="1" applyAlignment="1">
      <alignment horizontal="left" vertical="top" wrapText="1"/>
    </xf>
    <xf numFmtId="0" fontId="18" fillId="0" borderId="44" xfId="5" applyFont="1" applyBorder="1" applyAlignment="1">
      <alignment horizontal="left" vertical="top" wrapText="1"/>
    </xf>
    <xf numFmtId="0" fontId="18" fillId="0" borderId="45" xfId="5" applyFont="1" applyBorder="1" applyAlignment="1">
      <alignment horizontal="left" vertical="top" wrapText="1"/>
    </xf>
    <xf numFmtId="0" fontId="18" fillId="0" borderId="84" xfId="5" applyFont="1" applyBorder="1" applyAlignment="1">
      <alignment horizontal="left" vertical="center" wrapText="1"/>
    </xf>
    <xf numFmtId="0" fontId="18" fillId="0" borderId="85" xfId="5" applyFont="1" applyBorder="1" applyAlignment="1">
      <alignment horizontal="left" vertical="center" wrapText="1"/>
    </xf>
    <xf numFmtId="0" fontId="20" fillId="0" borderId="86" xfId="10" applyFont="1" applyBorder="1" applyAlignment="1">
      <alignment horizontal="right" vertical="center" wrapText="1"/>
    </xf>
    <xf numFmtId="0" fontId="20" fillId="0" borderId="87" xfId="10" applyFont="1" applyBorder="1" applyAlignment="1">
      <alignment horizontal="right" vertical="center" wrapText="1"/>
    </xf>
    <xf numFmtId="0" fontId="18" fillId="0" borderId="60" xfId="5" applyFont="1" applyBorder="1" applyAlignment="1">
      <alignment horizontal="left" vertical="center" wrapText="1"/>
    </xf>
    <xf numFmtId="0" fontId="18" fillId="0" borderId="90" xfId="5" applyFont="1" applyBorder="1" applyAlignment="1">
      <alignment horizontal="left" vertical="center" wrapText="1"/>
    </xf>
    <xf numFmtId="0" fontId="23" fillId="9" borderId="15" xfId="4" applyFont="1" applyFill="1" applyBorder="1" applyAlignment="1">
      <alignment horizontal="left" vertical="center" wrapText="1"/>
    </xf>
    <xf numFmtId="0" fontId="23" fillId="9" borderId="16" xfId="4" applyFont="1" applyFill="1" applyBorder="1" applyAlignment="1">
      <alignment horizontal="left" vertical="center" wrapText="1"/>
    </xf>
    <xf numFmtId="0" fontId="18" fillId="0" borderId="56" xfId="10" applyFont="1" applyBorder="1" applyAlignment="1">
      <alignment horizontal="left" vertical="center" wrapText="1"/>
    </xf>
    <xf numFmtId="0" fontId="18" fillId="0" borderId="12" xfId="10" applyFont="1" applyBorder="1" applyAlignment="1">
      <alignment horizontal="left" vertical="center" wrapText="1"/>
    </xf>
    <xf numFmtId="0" fontId="18" fillId="0" borderId="13" xfId="10" applyFont="1" applyBorder="1" applyAlignment="1">
      <alignment horizontal="left" vertical="center" wrapText="1"/>
    </xf>
    <xf numFmtId="0" fontId="20" fillId="0" borderId="91" xfId="10" applyFont="1" applyBorder="1" applyAlignment="1">
      <alignment horizontal="right" vertical="center" wrapText="1"/>
    </xf>
    <xf numFmtId="0" fontId="20" fillId="0" borderId="92" xfId="10" applyFont="1" applyBorder="1" applyAlignment="1">
      <alignment horizontal="right" vertical="center" wrapText="1"/>
    </xf>
    <xf numFmtId="0" fontId="4" fillId="0" borderId="56" xfId="4" applyFont="1" applyBorder="1" applyAlignment="1">
      <alignment horizontal="justify" vertical="justify" wrapText="1"/>
    </xf>
    <xf numFmtId="0" fontId="4" fillId="0" borderId="12" xfId="4" applyFont="1" applyBorder="1" applyAlignment="1">
      <alignment horizontal="justify" vertical="justify" wrapText="1"/>
    </xf>
    <xf numFmtId="0" fontId="4" fillId="0" borderId="13" xfId="4" applyFont="1" applyBorder="1" applyAlignment="1">
      <alignment horizontal="justify" vertical="justify" wrapText="1"/>
    </xf>
    <xf numFmtId="0" fontId="47" fillId="0" borderId="47" xfId="5" applyFont="1" applyBorder="1" applyAlignment="1">
      <alignment horizontal="left" vertical="top" wrapText="1"/>
    </xf>
    <xf numFmtId="0" fontId="47" fillId="0" borderId="48" xfId="5" applyFont="1" applyBorder="1" applyAlignment="1">
      <alignment horizontal="left" vertical="top"/>
    </xf>
    <xf numFmtId="0" fontId="47" fillId="0" borderId="40" xfId="5" applyFont="1" applyBorder="1" applyAlignment="1">
      <alignment horizontal="left" vertical="top"/>
    </xf>
    <xf numFmtId="0" fontId="49" fillId="5" borderId="56" xfId="10" applyFont="1" applyFill="1" applyBorder="1" applyAlignment="1">
      <alignment horizontal="center" vertical="center" wrapText="1"/>
    </xf>
    <xf numFmtId="0" fontId="49" fillId="5" borderId="12" xfId="10" applyFont="1" applyFill="1" applyBorder="1" applyAlignment="1">
      <alignment horizontal="center" vertical="center" wrapText="1"/>
    </xf>
    <xf numFmtId="0" fontId="34" fillId="5" borderId="56" xfId="10" applyFont="1" applyFill="1" applyBorder="1" applyAlignment="1">
      <alignment horizontal="center" vertical="center" wrapText="1"/>
    </xf>
    <xf numFmtId="0" fontId="34" fillId="5" borderId="12" xfId="10" applyFont="1" applyFill="1" applyBorder="1" applyAlignment="1">
      <alignment horizontal="center" vertical="center" wrapText="1"/>
    </xf>
    <xf numFmtId="0" fontId="34" fillId="5" borderId="13" xfId="10" applyFont="1" applyFill="1" applyBorder="1" applyAlignment="1">
      <alignment horizontal="center" vertical="center" wrapText="1"/>
    </xf>
    <xf numFmtId="0" fontId="35" fillId="5" borderId="47" xfId="4" applyFont="1" applyFill="1" applyBorder="1" applyAlignment="1">
      <alignment horizontal="left" vertical="center" wrapText="1"/>
    </xf>
    <xf numFmtId="0" fontId="35" fillId="5" borderId="48" xfId="4" applyFont="1" applyFill="1" applyBorder="1" applyAlignment="1">
      <alignment horizontal="left" vertical="center" wrapText="1"/>
    </xf>
    <xf numFmtId="0" fontId="47" fillId="0" borderId="56" xfId="5" applyFont="1" applyBorder="1" applyAlignment="1">
      <alignment horizontal="left" vertical="top" wrapText="1"/>
    </xf>
    <xf numFmtId="0" fontId="47" fillId="0" borderId="12" xfId="5" applyFont="1" applyBorder="1" applyAlignment="1">
      <alignment horizontal="left" vertical="top"/>
    </xf>
    <xf numFmtId="0" fontId="47" fillId="0" borderId="13" xfId="5" applyFont="1" applyBorder="1" applyAlignment="1">
      <alignment horizontal="left" vertical="top"/>
    </xf>
    <xf numFmtId="0" fontId="37" fillId="9" borderId="12" xfId="4" applyFont="1" applyFill="1" applyBorder="1" applyAlignment="1">
      <alignment horizontal="left" vertical="top" wrapText="1"/>
    </xf>
    <xf numFmtId="0" fontId="37" fillId="9" borderId="13" xfId="4" applyFont="1" applyFill="1" applyBorder="1" applyAlignment="1">
      <alignment horizontal="left" vertical="top" wrapText="1"/>
    </xf>
    <xf numFmtId="0" fontId="35" fillId="5" borderId="14" xfId="4" applyFont="1" applyFill="1" applyBorder="1" applyAlignment="1">
      <alignment horizontal="left" vertical="center" wrapText="1"/>
    </xf>
    <xf numFmtId="0" fontId="35" fillId="5" borderId="15" xfId="4" applyFont="1" applyFill="1" applyBorder="1" applyAlignment="1">
      <alignment horizontal="left" vertical="center" wrapText="1"/>
    </xf>
    <xf numFmtId="0" fontId="42" fillId="5" borderId="73" xfId="10" applyFont="1" applyFill="1" applyBorder="1" applyAlignment="1">
      <alignment horizontal="center" vertical="center" wrapText="1"/>
    </xf>
    <xf numFmtId="0" fontId="42" fillId="5" borderId="74" xfId="10" applyFont="1" applyFill="1" applyBorder="1" applyAlignment="1">
      <alignment horizontal="center" vertical="center" wrapText="1"/>
    </xf>
    <xf numFmtId="0" fontId="42" fillId="5" borderId="64" xfId="10" applyFont="1" applyFill="1" applyBorder="1" applyAlignment="1">
      <alignment horizontal="center" vertical="center" wrapText="1"/>
    </xf>
    <xf numFmtId="0" fontId="18" fillId="0" borderId="14" xfId="10" applyFont="1" applyBorder="1" applyAlignment="1">
      <alignment horizontal="left" vertical="top" wrapText="1"/>
    </xf>
    <xf numFmtId="0" fontId="18" fillId="0" borderId="15" xfId="10" applyFont="1" applyBorder="1" applyAlignment="1">
      <alignment horizontal="left" vertical="top" wrapText="1"/>
    </xf>
    <xf numFmtId="0" fontId="18" fillId="0" borderId="16" xfId="10" applyFont="1" applyBorder="1" applyAlignment="1">
      <alignment horizontal="left" vertical="top" wrapText="1"/>
    </xf>
    <xf numFmtId="0" fontId="18" fillId="0" borderId="0" xfId="10" applyFont="1" applyBorder="1" applyAlignment="1">
      <alignment horizontal="left" vertical="center" wrapText="1"/>
    </xf>
    <xf numFmtId="0" fontId="35" fillId="5" borderId="56" xfId="4" applyFont="1" applyFill="1" applyBorder="1" applyAlignment="1">
      <alignment horizontal="center" vertical="center" wrapText="1"/>
    </xf>
    <xf numFmtId="0" fontId="35" fillId="5" borderId="12" xfId="4" applyFont="1" applyFill="1" applyBorder="1" applyAlignment="1">
      <alignment horizontal="center" vertical="center" wrapText="1"/>
    </xf>
    <xf numFmtId="0" fontId="35" fillId="5" borderId="13" xfId="4" applyFont="1" applyFill="1" applyBorder="1" applyAlignment="1">
      <alignment horizontal="center" vertical="center" wrapText="1"/>
    </xf>
    <xf numFmtId="0" fontId="48" fillId="9" borderId="56" xfId="4" applyFont="1" applyFill="1" applyBorder="1" applyAlignment="1">
      <alignment horizontal="center" vertical="center" wrapText="1"/>
    </xf>
    <xf numFmtId="0" fontId="48" fillId="9" borderId="13" xfId="4" applyFont="1" applyFill="1" applyBorder="1" applyAlignment="1">
      <alignment horizontal="center" vertical="center" wrapText="1"/>
    </xf>
    <xf numFmtId="43" fontId="7" fillId="0" borderId="63" xfId="11" applyFont="1" applyBorder="1" applyAlignment="1">
      <alignment horizontal="center" vertical="center" wrapText="1"/>
    </xf>
    <xf numFmtId="43" fontId="7" fillId="0" borderId="65" xfId="11" applyFont="1" applyBorder="1" applyAlignment="1">
      <alignment horizontal="center" vertical="center" wrapText="1"/>
    </xf>
    <xf numFmtId="0" fontId="4" fillId="0" borderId="56" xfId="4" applyFont="1" applyBorder="1" applyAlignment="1">
      <alignment vertical="top" wrapText="1"/>
    </xf>
    <xf numFmtId="0" fontId="4" fillId="0" borderId="12" xfId="4" applyFont="1" applyBorder="1" applyAlignment="1">
      <alignment vertical="top" wrapText="1"/>
    </xf>
    <xf numFmtId="0" fontId="4" fillId="0" borderId="13" xfId="4" applyFont="1" applyBorder="1" applyAlignment="1">
      <alignment vertical="top" wrapText="1"/>
    </xf>
    <xf numFmtId="0" fontId="4" fillId="0" borderId="14" xfId="4" applyFont="1" applyBorder="1" applyAlignment="1">
      <alignment vertical="top" wrapText="1"/>
    </xf>
    <xf numFmtId="0" fontId="4" fillId="0" borderId="15" xfId="4" applyFont="1" applyBorder="1" applyAlignment="1">
      <alignment vertical="top" wrapText="1"/>
    </xf>
    <xf numFmtId="0" fontId="4" fillId="0" borderId="16" xfId="4" applyFont="1" applyBorder="1" applyAlignment="1">
      <alignment vertical="top" wrapText="1"/>
    </xf>
    <xf numFmtId="0" fontId="4" fillId="0" borderId="33" xfId="4" applyFont="1" applyBorder="1" applyAlignment="1">
      <alignment vertical="top" wrapText="1"/>
    </xf>
    <xf numFmtId="0" fontId="4" fillId="0" borderId="46" xfId="4" applyFont="1" applyBorder="1" applyAlignment="1">
      <alignment vertical="top" wrapText="1"/>
    </xf>
    <xf numFmtId="0" fontId="4" fillId="0" borderId="48" xfId="4" applyFont="1" applyBorder="1" applyAlignment="1">
      <alignment horizontal="center" vertical="top" wrapText="1"/>
    </xf>
    <xf numFmtId="0" fontId="48" fillId="9" borderId="143" xfId="4" applyFont="1" applyFill="1" applyBorder="1" applyAlignment="1">
      <alignment vertical="center" wrapText="1"/>
    </xf>
    <xf numFmtId="43" fontId="9" fillId="0" borderId="144" xfId="11" applyFont="1" applyFill="1" applyBorder="1" applyAlignment="1">
      <alignment horizontal="center" vertical="center" wrapText="1"/>
    </xf>
    <xf numFmtId="43" fontId="7" fillId="0" borderId="145" xfId="11" applyFont="1" applyBorder="1" applyAlignment="1">
      <alignment horizontal="center" vertical="center" wrapText="1"/>
    </xf>
    <xf numFmtId="43" fontId="7" fillId="0" borderId="13" xfId="11" applyFont="1" applyBorder="1" applyAlignment="1">
      <alignment horizontal="center" vertical="center" wrapText="1"/>
    </xf>
  </cellXfs>
  <cellStyles count="12">
    <cellStyle name="Euro" xfId="1"/>
    <cellStyle name="Excel Built-in Normal" xfId="2"/>
    <cellStyle name="Migliaia" xfId="11" builtinId="3"/>
    <cellStyle name="Migliaia 2" xfId="3"/>
    <cellStyle name="Normale" xfId="0" builtinId="0"/>
    <cellStyle name="Normale 2" xfId="4"/>
    <cellStyle name="Normale 2 2" xfId="5"/>
    <cellStyle name="Normale 2 3" xfId="6"/>
    <cellStyle name="Normale 3" xfId="7"/>
    <cellStyle name="Normale 4" xfId="8"/>
    <cellStyle name="Normale 4 2" xfId="9"/>
    <cellStyle name="Normale_Foglio1 2" xfId="1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checked="Checked"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0</xdr:col>
      <xdr:colOff>1971675</xdr:colOff>
      <xdr:row>1</xdr:row>
      <xdr:rowOff>114300</xdr:rowOff>
    </xdr:from>
    <xdr:to>
      <xdr:col>4</xdr:col>
      <xdr:colOff>57150</xdr:colOff>
      <xdr:row>4</xdr:row>
      <xdr:rowOff>1190625</xdr:rowOff>
    </xdr:to>
    <xdr:grpSp>
      <xdr:nvGrpSpPr>
        <xdr:cNvPr id="23574" name="Gruppo 14">
          <a:extLst>
            <a:ext uri="{FF2B5EF4-FFF2-40B4-BE49-F238E27FC236}">
              <a16:creationId xmlns:a16="http://schemas.microsoft.com/office/drawing/2014/main" id="{00000000-0008-0000-0000-0000165C0000}"/>
            </a:ext>
          </a:extLst>
        </xdr:cNvPr>
        <xdr:cNvGrpSpPr>
          <a:grpSpLocks/>
        </xdr:cNvGrpSpPr>
      </xdr:nvGrpSpPr>
      <xdr:grpSpPr bwMode="auto">
        <a:xfrm>
          <a:off x="1971675" y="372035"/>
          <a:ext cx="6131299" cy="1647825"/>
          <a:chOff x="9237586" y="1331160"/>
          <a:chExt cx="5686425" cy="1535865"/>
        </a:xfrm>
      </xdr:grpSpPr>
      <xdr:sp macro="" textlink="">
        <xdr:nvSpPr>
          <xdr:cNvPr id="12" name="Rettangolo 11">
            <a:extLst>
              <a:ext uri="{FF2B5EF4-FFF2-40B4-BE49-F238E27FC236}">
                <a16:creationId xmlns:a16="http://schemas.microsoft.com/office/drawing/2014/main" id="{00000000-0008-0000-0000-00000C000000}"/>
              </a:ext>
            </a:extLst>
          </xdr:cNvPr>
          <xdr:cNvSpPr/>
        </xdr:nvSpPr>
        <xdr:spPr>
          <a:xfrm>
            <a:off x="9237586" y="1393305"/>
            <a:ext cx="5686425" cy="147372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23576" name="Immagine 14">
            <a:extLst>
              <a:ext uri="{FF2B5EF4-FFF2-40B4-BE49-F238E27FC236}">
                <a16:creationId xmlns:a16="http://schemas.microsoft.com/office/drawing/2014/main" id="{00000000-0008-0000-0000-0000185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10901080" y="1331160"/>
            <a:ext cx="2359399" cy="930061"/>
          </a:xfrm>
          <a:prstGeom prst="rect">
            <a:avLst/>
          </a:prstGeom>
          <a:noFill/>
          <a:ln w="9525">
            <a:noFill/>
            <a:miter lim="800000"/>
            <a:headEnd/>
            <a:tailEnd/>
          </a:ln>
        </xdr:spPr>
      </xdr:pic>
    </xdr:grpSp>
    <xdr:clientData/>
  </xdr:twoCellAnchor>
  <mc:AlternateContent xmlns:mc="http://schemas.openxmlformats.org/markup-compatibility/2006">
    <mc:Choice xmlns:a14="http://schemas.microsoft.com/office/drawing/2010/main" Requires="a14">
      <xdr:twoCellAnchor editAs="oneCell">
        <xdr:from>
          <xdr:col>2</xdr:col>
          <xdr:colOff>514350</xdr:colOff>
          <xdr:row>17</xdr:row>
          <xdr:rowOff>180975</xdr:rowOff>
        </xdr:from>
        <xdr:to>
          <xdr:col>2</xdr:col>
          <xdr:colOff>790575</xdr:colOff>
          <xdr:row>17</xdr:row>
          <xdr:rowOff>457200</xdr:rowOff>
        </xdr:to>
        <xdr:sp macro="" textlink="">
          <xdr:nvSpPr>
            <xdr:cNvPr id="23553" name="Check Box 1" hidden="1">
              <a:extLst>
                <a:ext uri="{63B3BB69-23CF-44E3-9099-C40C66FF867C}">
                  <a14:compatExt spid="_x0000_s23553"/>
                </a:ext>
                <a:ext uri="{FF2B5EF4-FFF2-40B4-BE49-F238E27FC236}">
                  <a16:creationId xmlns:a16="http://schemas.microsoft.com/office/drawing/2014/main" id="{00000000-0008-0000-0000-000001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723900</xdr:colOff>
          <xdr:row>19</xdr:row>
          <xdr:rowOff>19050</xdr:rowOff>
        </xdr:from>
        <xdr:to>
          <xdr:col>1</xdr:col>
          <xdr:colOff>1000125</xdr:colOff>
          <xdr:row>19</xdr:row>
          <xdr:rowOff>295275</xdr:rowOff>
        </xdr:to>
        <xdr:sp macro="" textlink="">
          <xdr:nvSpPr>
            <xdr:cNvPr id="23554" name="Check Box 2" hidden="1">
              <a:extLst>
                <a:ext uri="{63B3BB69-23CF-44E3-9099-C40C66FF867C}">
                  <a14:compatExt spid="_x0000_s23554"/>
                </a:ext>
                <a:ext uri="{FF2B5EF4-FFF2-40B4-BE49-F238E27FC236}">
                  <a16:creationId xmlns:a16="http://schemas.microsoft.com/office/drawing/2014/main" id="{00000000-0008-0000-0000-000002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704850</xdr:colOff>
          <xdr:row>19</xdr:row>
          <xdr:rowOff>9525</xdr:rowOff>
        </xdr:from>
        <xdr:to>
          <xdr:col>3</xdr:col>
          <xdr:colOff>981075</xdr:colOff>
          <xdr:row>19</xdr:row>
          <xdr:rowOff>276225</xdr:rowOff>
        </xdr:to>
        <xdr:sp macro="" textlink="">
          <xdr:nvSpPr>
            <xdr:cNvPr id="23555" name="Check Box 3" hidden="1">
              <a:extLst>
                <a:ext uri="{63B3BB69-23CF-44E3-9099-C40C66FF867C}">
                  <a14:compatExt spid="_x0000_s23555"/>
                </a:ext>
                <a:ext uri="{FF2B5EF4-FFF2-40B4-BE49-F238E27FC236}">
                  <a16:creationId xmlns:a16="http://schemas.microsoft.com/office/drawing/2014/main" id="{00000000-0008-0000-0000-000003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1200150</xdr:colOff>
          <xdr:row>15</xdr:row>
          <xdr:rowOff>200025</xdr:rowOff>
        </xdr:from>
        <xdr:to>
          <xdr:col>1</xdr:col>
          <xdr:colOff>1419225</xdr:colOff>
          <xdr:row>15</xdr:row>
          <xdr:rowOff>476250</xdr:rowOff>
        </xdr:to>
        <xdr:sp macro="" textlink="">
          <xdr:nvSpPr>
            <xdr:cNvPr id="23556" name="Check Box 4" hidden="1">
              <a:extLst>
                <a:ext uri="{63B3BB69-23CF-44E3-9099-C40C66FF867C}">
                  <a14:compatExt spid="_x0000_s23556"/>
                </a:ext>
                <a:ext uri="{FF2B5EF4-FFF2-40B4-BE49-F238E27FC236}">
                  <a16:creationId xmlns:a16="http://schemas.microsoft.com/office/drawing/2014/main" id="{00000000-0008-0000-0000-000004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742950</xdr:colOff>
          <xdr:row>15</xdr:row>
          <xdr:rowOff>180975</xdr:rowOff>
        </xdr:from>
        <xdr:to>
          <xdr:col>4</xdr:col>
          <xdr:colOff>28575</xdr:colOff>
          <xdr:row>15</xdr:row>
          <xdr:rowOff>457200</xdr:rowOff>
        </xdr:to>
        <xdr:sp macro="" textlink="">
          <xdr:nvSpPr>
            <xdr:cNvPr id="23557" name="Check Box 5" hidden="1">
              <a:extLst>
                <a:ext uri="{63B3BB69-23CF-44E3-9099-C40C66FF867C}">
                  <a14:compatExt spid="_x0000_s23557"/>
                </a:ext>
                <a:ext uri="{FF2B5EF4-FFF2-40B4-BE49-F238E27FC236}">
                  <a16:creationId xmlns:a16="http://schemas.microsoft.com/office/drawing/2014/main" id="{00000000-0008-0000-0000-000005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742950</xdr:colOff>
          <xdr:row>15</xdr:row>
          <xdr:rowOff>180975</xdr:rowOff>
        </xdr:from>
        <xdr:to>
          <xdr:col>3</xdr:col>
          <xdr:colOff>28575</xdr:colOff>
          <xdr:row>15</xdr:row>
          <xdr:rowOff>457200</xdr:rowOff>
        </xdr:to>
        <xdr:sp macro="" textlink="">
          <xdr:nvSpPr>
            <xdr:cNvPr id="23558" name="Check Box 6" hidden="1">
              <a:extLst>
                <a:ext uri="{63B3BB69-23CF-44E3-9099-C40C66FF867C}">
                  <a14:compatExt spid="_x0000_s23558"/>
                </a:ext>
                <a:ext uri="{FF2B5EF4-FFF2-40B4-BE49-F238E27FC236}">
                  <a16:creationId xmlns:a16="http://schemas.microsoft.com/office/drawing/2014/main" id="{00000000-0008-0000-0000-000006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742950</xdr:colOff>
          <xdr:row>15</xdr:row>
          <xdr:rowOff>180975</xdr:rowOff>
        </xdr:from>
        <xdr:to>
          <xdr:col>5</xdr:col>
          <xdr:colOff>28575</xdr:colOff>
          <xdr:row>15</xdr:row>
          <xdr:rowOff>457200</xdr:rowOff>
        </xdr:to>
        <xdr:sp macro="" textlink="">
          <xdr:nvSpPr>
            <xdr:cNvPr id="23559" name="Check Box 7" hidden="1">
              <a:extLst>
                <a:ext uri="{63B3BB69-23CF-44E3-9099-C40C66FF867C}">
                  <a14:compatExt spid="_x0000_s23559"/>
                </a:ext>
                <a:ext uri="{FF2B5EF4-FFF2-40B4-BE49-F238E27FC236}">
                  <a16:creationId xmlns:a16="http://schemas.microsoft.com/office/drawing/2014/main" id="{00000000-0008-0000-0000-000007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714375</xdr:colOff>
          <xdr:row>17</xdr:row>
          <xdr:rowOff>180975</xdr:rowOff>
        </xdr:from>
        <xdr:to>
          <xdr:col>3</xdr:col>
          <xdr:colOff>990600</xdr:colOff>
          <xdr:row>17</xdr:row>
          <xdr:rowOff>457200</xdr:rowOff>
        </xdr:to>
        <xdr:sp macro="" textlink="">
          <xdr:nvSpPr>
            <xdr:cNvPr id="23560" name="Check Box 8" hidden="1">
              <a:extLst>
                <a:ext uri="{63B3BB69-23CF-44E3-9099-C40C66FF867C}">
                  <a14:compatExt spid="_x0000_s23560"/>
                </a:ext>
                <a:ext uri="{FF2B5EF4-FFF2-40B4-BE49-F238E27FC236}">
                  <a16:creationId xmlns:a16="http://schemas.microsoft.com/office/drawing/2014/main" id="{00000000-0008-0000-0000-000008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504825</xdr:colOff>
          <xdr:row>17</xdr:row>
          <xdr:rowOff>180975</xdr:rowOff>
        </xdr:from>
        <xdr:to>
          <xdr:col>5</xdr:col>
          <xdr:colOff>781050</xdr:colOff>
          <xdr:row>17</xdr:row>
          <xdr:rowOff>619125</xdr:rowOff>
        </xdr:to>
        <xdr:sp macro="" textlink="">
          <xdr:nvSpPr>
            <xdr:cNvPr id="23561" name="Check Box 9" hidden="1">
              <a:extLst>
                <a:ext uri="{63B3BB69-23CF-44E3-9099-C40C66FF867C}">
                  <a14:compatExt spid="_x0000_s23561"/>
                </a:ext>
                <a:ext uri="{FF2B5EF4-FFF2-40B4-BE49-F238E27FC236}">
                  <a16:creationId xmlns:a16="http://schemas.microsoft.com/office/drawing/2014/main" id="{00000000-0008-0000-0000-000009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7</xdr:col>
      <xdr:colOff>0</xdr:colOff>
      <xdr:row>3</xdr:row>
      <xdr:rowOff>95250</xdr:rowOff>
    </xdr:from>
    <xdr:to>
      <xdr:col>7</xdr:col>
      <xdr:colOff>0</xdr:colOff>
      <xdr:row>8</xdr:row>
      <xdr:rowOff>0</xdr:rowOff>
    </xdr:to>
    <xdr:pic>
      <xdr:nvPicPr>
        <xdr:cNvPr id="11925" name="Picture 1">
          <a:extLst>
            <a:ext uri="{FF2B5EF4-FFF2-40B4-BE49-F238E27FC236}">
              <a16:creationId xmlns:a16="http://schemas.microsoft.com/office/drawing/2014/main" id="{00000000-0008-0000-0100-0000952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12077700" y="666750"/>
          <a:ext cx="0" cy="914400"/>
        </a:xfrm>
        <a:prstGeom prst="rect">
          <a:avLst/>
        </a:prstGeom>
        <a:noFill/>
        <a:ln w="9525">
          <a:noFill/>
          <a:miter lim="800000"/>
          <a:headEnd/>
          <a:tailEnd/>
        </a:ln>
      </xdr:spPr>
    </xdr:pic>
    <xdr:clientData/>
  </xdr:twoCellAnchor>
  <xdr:twoCellAnchor>
    <xdr:from>
      <xdr:col>1</xdr:col>
      <xdr:colOff>2000250</xdr:colOff>
      <xdr:row>0</xdr:row>
      <xdr:rowOff>104775</xdr:rowOff>
    </xdr:from>
    <xdr:to>
      <xdr:col>6</xdr:col>
      <xdr:colOff>2238375</xdr:colOff>
      <xdr:row>9</xdr:row>
      <xdr:rowOff>19050</xdr:rowOff>
    </xdr:to>
    <xdr:grpSp>
      <xdr:nvGrpSpPr>
        <xdr:cNvPr id="11926" name="Gruppo 6">
          <a:extLst>
            <a:ext uri="{FF2B5EF4-FFF2-40B4-BE49-F238E27FC236}">
              <a16:creationId xmlns:a16="http://schemas.microsoft.com/office/drawing/2014/main" id="{00000000-0008-0000-0100-0000962E0000}"/>
            </a:ext>
          </a:extLst>
        </xdr:cNvPr>
        <xdr:cNvGrpSpPr>
          <a:grpSpLocks/>
        </xdr:cNvGrpSpPr>
      </xdr:nvGrpSpPr>
      <xdr:grpSpPr bwMode="auto">
        <a:xfrm>
          <a:off x="2609850" y="104775"/>
          <a:ext cx="6772275" cy="1647825"/>
          <a:chOff x="9237586" y="1331160"/>
          <a:chExt cx="5686425" cy="1535865"/>
        </a:xfrm>
      </xdr:grpSpPr>
      <xdr:sp macro="" textlink="">
        <xdr:nvSpPr>
          <xdr:cNvPr id="8" name="Rettangolo 7">
            <a:extLst>
              <a:ext uri="{FF2B5EF4-FFF2-40B4-BE49-F238E27FC236}">
                <a16:creationId xmlns:a16="http://schemas.microsoft.com/office/drawing/2014/main" id="{00000000-0008-0000-0100-000008000000}"/>
              </a:ext>
            </a:extLst>
          </xdr:cNvPr>
          <xdr:cNvSpPr/>
        </xdr:nvSpPr>
        <xdr:spPr>
          <a:xfrm>
            <a:off x="9237586" y="1392246"/>
            <a:ext cx="5686425" cy="147477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11928" name="Immagine 14">
            <a:extLst>
              <a:ext uri="{FF2B5EF4-FFF2-40B4-BE49-F238E27FC236}">
                <a16:creationId xmlns:a16="http://schemas.microsoft.com/office/drawing/2014/main" id="{00000000-0008-0000-0100-0000982E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10901080" y="1331160"/>
            <a:ext cx="2359399" cy="930061"/>
          </a:xfrm>
          <a:prstGeom prst="rect">
            <a:avLst/>
          </a:prstGeom>
          <a:noFill/>
          <a:ln w="9525">
            <a:noFill/>
            <a:miter lim="800000"/>
            <a:headEnd/>
            <a:tailEnd/>
          </a:ln>
        </xdr:spPr>
      </xdr:pic>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1333500</xdr:colOff>
      <xdr:row>0</xdr:row>
      <xdr:rowOff>171450</xdr:rowOff>
    </xdr:from>
    <xdr:to>
      <xdr:col>5</xdr:col>
      <xdr:colOff>76200</xdr:colOff>
      <xdr:row>0</xdr:row>
      <xdr:rowOff>1876425</xdr:rowOff>
    </xdr:to>
    <xdr:grpSp>
      <xdr:nvGrpSpPr>
        <xdr:cNvPr id="22571" name="Gruppo 6">
          <a:extLst>
            <a:ext uri="{FF2B5EF4-FFF2-40B4-BE49-F238E27FC236}">
              <a16:creationId xmlns:a16="http://schemas.microsoft.com/office/drawing/2014/main" id="{00000000-0008-0000-0200-00002B580000}"/>
            </a:ext>
          </a:extLst>
        </xdr:cNvPr>
        <xdr:cNvGrpSpPr>
          <a:grpSpLocks/>
        </xdr:cNvGrpSpPr>
      </xdr:nvGrpSpPr>
      <xdr:grpSpPr bwMode="auto">
        <a:xfrm>
          <a:off x="1333500" y="171450"/>
          <a:ext cx="5695950" cy="1704975"/>
          <a:chOff x="9237586" y="1331160"/>
          <a:chExt cx="5686425" cy="1535865"/>
        </a:xfrm>
      </xdr:grpSpPr>
      <xdr:sp macro="" textlink="">
        <xdr:nvSpPr>
          <xdr:cNvPr id="3" name="Rettangolo 2">
            <a:extLst>
              <a:ext uri="{FF2B5EF4-FFF2-40B4-BE49-F238E27FC236}">
                <a16:creationId xmlns:a16="http://schemas.microsoft.com/office/drawing/2014/main" id="{00000000-0008-0000-0200-000003000000}"/>
              </a:ext>
            </a:extLst>
          </xdr:cNvPr>
          <xdr:cNvSpPr/>
        </xdr:nvSpPr>
        <xdr:spPr>
          <a:xfrm>
            <a:off x="9237586" y="1391222"/>
            <a:ext cx="5686425" cy="147580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22573" name="Immagine 14">
            <a:extLst>
              <a:ext uri="{FF2B5EF4-FFF2-40B4-BE49-F238E27FC236}">
                <a16:creationId xmlns:a16="http://schemas.microsoft.com/office/drawing/2014/main" id="{00000000-0008-0000-0200-00002D5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10901080" y="1331160"/>
            <a:ext cx="2359399" cy="930061"/>
          </a:xfrm>
          <a:prstGeom prst="rect">
            <a:avLst/>
          </a:prstGeom>
          <a:noFill/>
          <a:ln w="9525">
            <a:noFill/>
            <a:miter lim="800000"/>
            <a:headEnd/>
            <a:tailEnd/>
          </a:ln>
        </xdr:spPr>
      </xdr:pic>
    </xdr:grp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82550</xdr:colOff>
      <xdr:row>0</xdr:row>
      <xdr:rowOff>301625</xdr:rowOff>
    </xdr:from>
    <xdr:to>
      <xdr:col>7</xdr:col>
      <xdr:colOff>803275</xdr:colOff>
      <xdr:row>0</xdr:row>
      <xdr:rowOff>1949450</xdr:rowOff>
    </xdr:to>
    <xdr:grpSp>
      <xdr:nvGrpSpPr>
        <xdr:cNvPr id="25610" name="Gruppo 1">
          <a:extLst>
            <a:ext uri="{FF2B5EF4-FFF2-40B4-BE49-F238E27FC236}">
              <a16:creationId xmlns:a16="http://schemas.microsoft.com/office/drawing/2014/main" id="{00000000-0008-0000-0300-00000A640000}"/>
            </a:ext>
          </a:extLst>
        </xdr:cNvPr>
        <xdr:cNvGrpSpPr>
          <a:grpSpLocks/>
        </xdr:cNvGrpSpPr>
      </xdr:nvGrpSpPr>
      <xdr:grpSpPr bwMode="auto">
        <a:xfrm>
          <a:off x="3400425" y="301625"/>
          <a:ext cx="5689600" cy="1647825"/>
          <a:chOff x="9237586" y="1331160"/>
          <a:chExt cx="5686425" cy="1535865"/>
        </a:xfrm>
      </xdr:grpSpPr>
      <xdr:sp macro="" textlink="">
        <xdr:nvSpPr>
          <xdr:cNvPr id="3" name="Rettangolo 2">
            <a:extLst>
              <a:ext uri="{FF2B5EF4-FFF2-40B4-BE49-F238E27FC236}">
                <a16:creationId xmlns:a16="http://schemas.microsoft.com/office/drawing/2014/main" id="{00000000-0008-0000-0300-000003000000}"/>
              </a:ext>
            </a:extLst>
          </xdr:cNvPr>
          <xdr:cNvSpPr/>
        </xdr:nvSpPr>
        <xdr:spPr>
          <a:xfrm>
            <a:off x="9237586" y="1393305"/>
            <a:ext cx="5686425" cy="147372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25612" name="Immagine 14">
            <a:extLst>
              <a:ext uri="{FF2B5EF4-FFF2-40B4-BE49-F238E27FC236}">
                <a16:creationId xmlns:a16="http://schemas.microsoft.com/office/drawing/2014/main" id="{00000000-0008-0000-0300-00000C6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10901080" y="1331160"/>
            <a:ext cx="2359399" cy="930061"/>
          </a:xfrm>
          <a:prstGeom prst="rect">
            <a:avLst/>
          </a:prstGeom>
          <a:noFill/>
          <a:ln w="9525">
            <a:noFill/>
            <a:miter lim="800000"/>
            <a:headEnd/>
            <a:tailEnd/>
          </a:ln>
        </xdr:spPr>
      </xdr:pic>
    </xdr:grp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428625</xdr:colOff>
      <xdr:row>0</xdr:row>
      <xdr:rowOff>0</xdr:rowOff>
    </xdr:from>
    <xdr:to>
      <xdr:col>2</xdr:col>
      <xdr:colOff>5200650</xdr:colOff>
      <xdr:row>0</xdr:row>
      <xdr:rowOff>1724025</xdr:rowOff>
    </xdr:to>
    <xdr:grpSp>
      <xdr:nvGrpSpPr>
        <xdr:cNvPr id="26634" name="Gruppo 1">
          <a:extLst>
            <a:ext uri="{FF2B5EF4-FFF2-40B4-BE49-F238E27FC236}">
              <a16:creationId xmlns:a16="http://schemas.microsoft.com/office/drawing/2014/main" id="{00000000-0008-0000-0400-00000A680000}"/>
            </a:ext>
          </a:extLst>
        </xdr:cNvPr>
        <xdr:cNvGrpSpPr>
          <a:grpSpLocks/>
        </xdr:cNvGrpSpPr>
      </xdr:nvGrpSpPr>
      <xdr:grpSpPr bwMode="auto">
        <a:xfrm>
          <a:off x="2066925" y="0"/>
          <a:ext cx="5695950" cy="1724025"/>
          <a:chOff x="9237586" y="1331160"/>
          <a:chExt cx="5686425" cy="1535865"/>
        </a:xfrm>
      </xdr:grpSpPr>
      <xdr:sp macro="" textlink="">
        <xdr:nvSpPr>
          <xdr:cNvPr id="3" name="Rettangolo 2">
            <a:extLst>
              <a:ext uri="{FF2B5EF4-FFF2-40B4-BE49-F238E27FC236}">
                <a16:creationId xmlns:a16="http://schemas.microsoft.com/office/drawing/2014/main" id="{00000000-0008-0000-0400-000003000000}"/>
              </a:ext>
            </a:extLst>
          </xdr:cNvPr>
          <xdr:cNvSpPr/>
        </xdr:nvSpPr>
        <xdr:spPr>
          <a:xfrm>
            <a:off x="9237586" y="1390558"/>
            <a:ext cx="5686425" cy="147646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26636" name="Immagine 14">
            <a:extLst>
              <a:ext uri="{FF2B5EF4-FFF2-40B4-BE49-F238E27FC236}">
                <a16:creationId xmlns:a16="http://schemas.microsoft.com/office/drawing/2014/main" id="{00000000-0008-0000-0400-00000C6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10901080" y="1331160"/>
            <a:ext cx="2359399" cy="930061"/>
          </a:xfrm>
          <a:prstGeom prst="rect">
            <a:avLst/>
          </a:prstGeom>
          <a:noFill/>
          <a:ln w="9525">
            <a:noFill/>
            <a:miter lim="800000"/>
            <a:headEnd/>
            <a:tailEnd/>
          </a:ln>
        </xdr:spPr>
      </xdr:pic>
    </xdr:grp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0</xdr:colOff>
      <xdr:row>3</xdr:row>
      <xdr:rowOff>95250</xdr:rowOff>
    </xdr:from>
    <xdr:to>
      <xdr:col>4</xdr:col>
      <xdr:colOff>0</xdr:colOff>
      <xdr:row>8</xdr:row>
      <xdr:rowOff>0</xdr:rowOff>
    </xdr:to>
    <xdr:pic>
      <xdr:nvPicPr>
        <xdr:cNvPr id="2" name="Picture 1">
          <a:extLst>
            <a:ext uri="{FF2B5EF4-FFF2-40B4-BE49-F238E27FC236}">
              <a16:creationId xmlns:a16="http://schemas.microsoft.com/office/drawing/2014/main" id="{00000000-0008-0000-05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620250" y="638175"/>
          <a:ext cx="0" cy="857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838208</xdr:colOff>
      <xdr:row>0</xdr:row>
      <xdr:rowOff>19051</xdr:rowOff>
    </xdr:from>
    <xdr:to>
      <xdr:col>3</xdr:col>
      <xdr:colOff>895358</xdr:colOff>
      <xdr:row>12</xdr:row>
      <xdr:rowOff>47624</xdr:rowOff>
    </xdr:to>
    <xdr:grpSp>
      <xdr:nvGrpSpPr>
        <xdr:cNvPr id="3" name="Gruppo 6">
          <a:extLst>
            <a:ext uri="{FF2B5EF4-FFF2-40B4-BE49-F238E27FC236}">
              <a16:creationId xmlns:a16="http://schemas.microsoft.com/office/drawing/2014/main" id="{00000000-0008-0000-0500-000003000000}"/>
            </a:ext>
          </a:extLst>
        </xdr:cNvPr>
        <xdr:cNvGrpSpPr>
          <a:grpSpLocks/>
        </xdr:cNvGrpSpPr>
      </xdr:nvGrpSpPr>
      <xdr:grpSpPr bwMode="auto">
        <a:xfrm>
          <a:off x="838208" y="19051"/>
          <a:ext cx="8163983" cy="2547406"/>
          <a:chOff x="8706838" y="1331161"/>
          <a:chExt cx="5686425" cy="1535864"/>
        </a:xfrm>
      </xdr:grpSpPr>
      <xdr:sp macro="" textlink="">
        <xdr:nvSpPr>
          <xdr:cNvPr id="4" name="Rettangolo 3">
            <a:extLst>
              <a:ext uri="{FF2B5EF4-FFF2-40B4-BE49-F238E27FC236}">
                <a16:creationId xmlns:a16="http://schemas.microsoft.com/office/drawing/2014/main" id="{00000000-0008-0000-0500-000004000000}"/>
              </a:ext>
            </a:extLst>
          </xdr:cNvPr>
          <xdr:cNvSpPr/>
        </xdr:nvSpPr>
        <xdr:spPr>
          <a:xfrm>
            <a:off x="8706838" y="1391222"/>
            <a:ext cx="5686425" cy="147580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5" name="Immagine 14">
            <a:extLst>
              <a:ext uri="{FF2B5EF4-FFF2-40B4-BE49-F238E27FC236}">
                <a16:creationId xmlns:a16="http://schemas.microsoft.com/office/drawing/2014/main" id="{00000000-0008-0000-0500-000005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532505" y="1331161"/>
            <a:ext cx="1924984" cy="6480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3.xml"/><Relationship Id="rId13" Type="http://schemas.openxmlformats.org/officeDocument/2006/relationships/ctrlProp" Target="../ctrlProps/ctrlProp8.xml"/><Relationship Id="rId3" Type="http://schemas.openxmlformats.org/officeDocument/2006/relationships/drawing" Target="../drawings/drawing1.xml"/><Relationship Id="rId7" Type="http://schemas.openxmlformats.org/officeDocument/2006/relationships/ctrlProp" Target="../ctrlProps/ctrlProp2.xml"/><Relationship Id="rId12" Type="http://schemas.openxmlformats.org/officeDocument/2006/relationships/ctrlProp" Target="../ctrlProps/ctrlProp7.xml"/><Relationship Id="rId2" Type="http://schemas.openxmlformats.org/officeDocument/2006/relationships/printerSettings" Target="../printerSettings/printerSettings1.bin"/><Relationship Id="rId1" Type="http://schemas.openxmlformats.org/officeDocument/2006/relationships/externalLinkPath" Target="/Users/admin/Documents/1.%20DOC%20LAVORO/AMC%20REVISORE/CLIENTI/COGEA/1.%20LAVORI%20WIP%20E%20CONCLUSI/1.CHK_ELABORATI/VERS.%20LUG%202017/All.2.1_CK_Strum.Fin.260517.xls" TargetMode="External"/><Relationship Id="rId6" Type="http://schemas.openxmlformats.org/officeDocument/2006/relationships/ctrlProp" Target="../ctrlProps/ctrlProp1.xml"/><Relationship Id="rId11" Type="http://schemas.openxmlformats.org/officeDocument/2006/relationships/ctrlProp" Target="../ctrlProps/ctrlProp6.xml"/><Relationship Id="rId5" Type="http://schemas.openxmlformats.org/officeDocument/2006/relationships/vmlDrawing" Target="../drawings/vmlDrawing2.vml"/><Relationship Id="rId10" Type="http://schemas.openxmlformats.org/officeDocument/2006/relationships/ctrlProp" Target="../ctrlProps/ctrlProp5.xml"/><Relationship Id="rId4" Type="http://schemas.openxmlformats.org/officeDocument/2006/relationships/vmlDrawing" Target="../drawings/vmlDrawing1.vml"/><Relationship Id="rId9" Type="http://schemas.openxmlformats.org/officeDocument/2006/relationships/ctrlProp" Target="../ctrlProps/ctrlProp4.xml"/><Relationship Id="rId14" Type="http://schemas.openxmlformats.org/officeDocument/2006/relationships/ctrlProp" Target="../ctrlProps/ctrlProp9.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S65"/>
  <sheetViews>
    <sheetView view="pageBreakPreview" topLeftCell="A43" zoomScale="85" zoomScaleSheetLayoutView="85" workbookViewId="0">
      <selection activeCell="A2" sqref="A2:F5"/>
    </sheetView>
  </sheetViews>
  <sheetFormatPr defaultColWidth="1.28515625" defaultRowHeight="12.75"/>
  <cols>
    <col min="1" max="1" width="69.140625" style="6" customWidth="1"/>
    <col min="2" max="2" width="21.7109375" style="6" customWidth="1"/>
    <col min="3" max="6" width="15" style="6" customWidth="1"/>
    <col min="7" max="249" width="9.140625" style="6" customWidth="1"/>
    <col min="250" max="250" width="4.85546875" style="6" customWidth="1"/>
    <col min="251" max="251" width="67.28515625" style="6" customWidth="1"/>
    <col min="252" max="252" width="1.28515625" style="6" customWidth="1"/>
    <col min="253" max="16384" width="1.28515625" style="6"/>
  </cols>
  <sheetData>
    <row r="1" spans="1:6" s="12" customFormat="1" ht="20.25" customHeight="1" thickBot="1"/>
    <row r="2" spans="1:6" s="12" customFormat="1" ht="19.5" customHeight="1">
      <c r="A2" s="177"/>
      <c r="B2" s="178"/>
      <c r="C2" s="178"/>
      <c r="D2" s="178"/>
      <c r="E2" s="178"/>
      <c r="F2" s="179"/>
    </row>
    <row r="3" spans="1:6" s="12" customFormat="1" ht="7.5" customHeight="1">
      <c r="A3" s="180"/>
      <c r="F3" s="181"/>
    </row>
    <row r="4" spans="1:6" s="12" customFormat="1" ht="18" customHeight="1">
      <c r="A4" s="180"/>
      <c r="F4" s="181"/>
    </row>
    <row r="5" spans="1:6" s="1" customFormat="1" ht="115.5" customHeight="1" thickBot="1">
      <c r="A5" s="182"/>
      <c r="B5" s="183"/>
      <c r="C5" s="183"/>
      <c r="D5" s="183"/>
      <c r="E5" s="183"/>
      <c r="F5" s="184"/>
    </row>
    <row r="6" spans="1:6" s="1" customFormat="1" ht="13.5" thickBot="1"/>
    <row r="7" spans="1:6" s="1" customFormat="1" ht="14.25">
      <c r="E7" s="125" t="s">
        <v>182</v>
      </c>
      <c r="F7" s="126"/>
    </row>
    <row r="8" spans="1:6" s="1" customFormat="1" ht="15" thickBot="1">
      <c r="E8" s="127" t="s">
        <v>183</v>
      </c>
      <c r="F8" s="128"/>
    </row>
    <row r="9" spans="1:6" s="1" customFormat="1"/>
    <row r="10" spans="1:6" s="23" customFormat="1" ht="50.25" customHeight="1">
      <c r="A10" s="386" t="s">
        <v>218</v>
      </c>
      <c r="B10" s="386"/>
      <c r="C10" s="386"/>
      <c r="D10" s="386"/>
      <c r="E10" s="386"/>
      <c r="F10" s="386"/>
    </row>
    <row r="12" spans="1:6" s="3" customFormat="1" ht="42.75" customHeight="1" thickBot="1">
      <c r="A12" s="29"/>
      <c r="B12" s="30"/>
      <c r="C12" s="30"/>
    </row>
    <row r="13" spans="1:6" s="24" customFormat="1" ht="30" customHeight="1">
      <c r="A13" s="38" t="s">
        <v>4</v>
      </c>
      <c r="B13" s="387"/>
      <c r="C13" s="387"/>
      <c r="D13" s="387"/>
      <c r="E13" s="387"/>
      <c r="F13" s="388"/>
    </row>
    <row r="14" spans="1:6" s="24" customFormat="1" ht="30" customHeight="1">
      <c r="A14" s="39" t="s">
        <v>30</v>
      </c>
      <c r="B14" s="389"/>
      <c r="C14" s="389"/>
      <c r="D14" s="389"/>
      <c r="E14" s="389"/>
      <c r="F14" s="390"/>
    </row>
    <row r="15" spans="1:6" s="24" customFormat="1" ht="30" customHeight="1">
      <c r="A15" s="39" t="s">
        <v>0</v>
      </c>
      <c r="B15" s="380"/>
      <c r="C15" s="380"/>
      <c r="D15" s="380"/>
      <c r="E15" s="380"/>
      <c r="F15" s="381"/>
    </row>
    <row r="16" spans="1:6" s="24" customFormat="1" ht="52.5" customHeight="1">
      <c r="A16" s="39" t="s">
        <v>43</v>
      </c>
      <c r="B16" s="37" t="s">
        <v>44</v>
      </c>
      <c r="C16" s="37" t="s">
        <v>45</v>
      </c>
      <c r="D16" s="37" t="s">
        <v>46</v>
      </c>
      <c r="E16" s="37" t="s">
        <v>47</v>
      </c>
      <c r="F16" s="40"/>
    </row>
    <row r="17" spans="1:7" s="24" customFormat="1" ht="30" customHeight="1">
      <c r="A17" s="39" t="s">
        <v>48</v>
      </c>
      <c r="B17" s="391"/>
      <c r="C17" s="380"/>
      <c r="D17" s="380"/>
      <c r="E17" s="380"/>
      <c r="F17" s="381"/>
    </row>
    <row r="18" spans="1:7" s="26" customFormat="1" ht="54" customHeight="1">
      <c r="A18" s="39" t="s">
        <v>50</v>
      </c>
      <c r="B18" s="377" t="s">
        <v>52</v>
      </c>
      <c r="C18" s="377"/>
      <c r="D18" s="37" t="s">
        <v>49</v>
      </c>
      <c r="E18" s="378" t="s">
        <v>53</v>
      </c>
      <c r="F18" s="379"/>
    </row>
    <row r="19" spans="1:7" s="27" customFormat="1" ht="43.5" customHeight="1">
      <c r="A19" s="39" t="s">
        <v>51</v>
      </c>
      <c r="B19" s="380"/>
      <c r="C19" s="380"/>
      <c r="D19" s="380"/>
      <c r="E19" s="380"/>
      <c r="F19" s="381"/>
    </row>
    <row r="20" spans="1:7" ht="25.5" customHeight="1" thickBot="1">
      <c r="A20" s="41" t="s">
        <v>29</v>
      </c>
      <c r="B20" s="42"/>
      <c r="C20" s="43" t="s">
        <v>5</v>
      </c>
      <c r="D20" s="42"/>
      <c r="E20" s="43" t="s">
        <v>6</v>
      </c>
      <c r="F20" s="44"/>
    </row>
    <row r="21" spans="1:7" s="24" customFormat="1" ht="20.25" customHeight="1" thickBot="1">
      <c r="A21" s="45"/>
      <c r="B21" s="34"/>
      <c r="C21" s="46"/>
      <c r="D21" s="46"/>
      <c r="E21" s="46"/>
      <c r="F21" s="46"/>
    </row>
    <row r="22" spans="1:7" s="24" customFormat="1" ht="15">
      <c r="A22" s="47" t="s">
        <v>33</v>
      </c>
      <c r="B22" s="121" t="s">
        <v>2</v>
      </c>
      <c r="C22" s="382" t="s">
        <v>171</v>
      </c>
      <c r="D22" s="383"/>
      <c r="E22" s="384" t="s">
        <v>172</v>
      </c>
      <c r="F22" s="385"/>
    </row>
    <row r="23" spans="1:7" s="24" customFormat="1" ht="15">
      <c r="A23" s="39" t="s">
        <v>327</v>
      </c>
      <c r="B23" s="123"/>
      <c r="C23" s="369"/>
      <c r="D23" s="370"/>
      <c r="E23" s="369"/>
      <c r="F23" s="371"/>
    </row>
    <row r="24" spans="1:7" s="24" customFormat="1" ht="17.25" customHeight="1">
      <c r="A24" s="39" t="s">
        <v>326</v>
      </c>
      <c r="B24" s="123"/>
      <c r="C24" s="369"/>
      <c r="D24" s="370"/>
      <c r="E24" s="369"/>
      <c r="F24" s="371"/>
    </row>
    <row r="25" spans="1:7" s="24" customFormat="1" ht="16.5" customHeight="1" thickBot="1">
      <c r="A25" s="36"/>
      <c r="B25" s="185"/>
      <c r="C25" s="186"/>
      <c r="D25" s="186"/>
      <c r="E25" s="186"/>
      <c r="F25" s="186"/>
    </row>
    <row r="26" spans="1:7" s="24" customFormat="1" ht="16.5" customHeight="1">
      <c r="A26" s="372" t="s">
        <v>42</v>
      </c>
      <c r="B26" s="373"/>
      <c r="C26" s="374" t="s">
        <v>181</v>
      </c>
      <c r="D26" s="374"/>
      <c r="E26" s="375" t="s">
        <v>210</v>
      </c>
      <c r="F26" s="376"/>
    </row>
    <row r="27" spans="1:7" s="24" customFormat="1" ht="16.5" customHeight="1">
      <c r="A27" s="362" t="s">
        <v>154</v>
      </c>
      <c r="B27" s="363"/>
      <c r="C27" s="362"/>
      <c r="D27" s="363"/>
      <c r="E27" s="362"/>
      <c r="F27" s="363"/>
    </row>
    <row r="28" spans="1:7" s="24" customFormat="1" ht="20.25" customHeight="1">
      <c r="A28" s="354" t="s">
        <v>211</v>
      </c>
      <c r="B28" s="355"/>
      <c r="C28" s="356"/>
      <c r="D28" s="357"/>
      <c r="E28" s="358"/>
      <c r="F28" s="359"/>
    </row>
    <row r="29" spans="1:7" s="1" customFormat="1" ht="14.25">
      <c r="A29" s="354" t="s">
        <v>212</v>
      </c>
      <c r="B29" s="355"/>
      <c r="C29" s="356"/>
      <c r="D29" s="357"/>
      <c r="E29" s="360"/>
      <c r="F29" s="361"/>
      <c r="G29" s="24"/>
    </row>
    <row r="30" spans="1:7" s="24" customFormat="1" ht="15" thickBot="1">
      <c r="A30" s="347"/>
      <c r="B30" s="348"/>
      <c r="C30" s="349"/>
      <c r="D30" s="350"/>
      <c r="E30" s="364"/>
      <c r="F30" s="365"/>
    </row>
    <row r="31" spans="1:7" s="24" customFormat="1" ht="31.5" customHeight="1" thickBot="1">
      <c r="A31" s="45"/>
      <c r="B31" s="34"/>
      <c r="C31" s="46"/>
      <c r="D31" s="46"/>
      <c r="E31" s="46"/>
      <c r="F31" s="46"/>
    </row>
    <row r="32" spans="1:7" s="24" customFormat="1" ht="31.5" customHeight="1" thickTop="1" thickBot="1">
      <c r="A32" s="47" t="s">
        <v>307</v>
      </c>
      <c r="B32" s="366" t="s">
        <v>308</v>
      </c>
      <c r="C32" s="367"/>
      <c r="D32" s="368"/>
      <c r="E32" s="264" t="s">
        <v>309</v>
      </c>
      <c r="F32" s="265" t="s">
        <v>181</v>
      </c>
      <c r="G32" s="1"/>
    </row>
    <row r="33" spans="1:7" s="24" customFormat="1" ht="20.25" customHeight="1">
      <c r="A33" s="266" t="s">
        <v>310</v>
      </c>
      <c r="B33" s="351" t="s">
        <v>55</v>
      </c>
      <c r="C33" s="352"/>
      <c r="D33" s="353"/>
      <c r="E33" s="187"/>
      <c r="F33" s="188"/>
    </row>
    <row r="34" spans="1:7" s="25" customFormat="1" ht="25.5" customHeight="1">
      <c r="A34" s="266" t="s">
        <v>311</v>
      </c>
      <c r="B34" s="341"/>
      <c r="C34" s="342"/>
      <c r="D34" s="343"/>
      <c r="E34" s="189"/>
      <c r="F34" s="190"/>
      <c r="G34" s="24"/>
    </row>
    <row r="35" spans="1:7" s="25" customFormat="1" ht="25.5" customHeight="1">
      <c r="A35" s="266" t="s">
        <v>312</v>
      </c>
      <c r="B35" s="341" t="s">
        <v>297</v>
      </c>
      <c r="C35" s="342"/>
      <c r="D35" s="343"/>
      <c r="E35" s="191"/>
      <c r="F35" s="190"/>
      <c r="G35" s="24"/>
    </row>
    <row r="36" spans="1:7" s="25" customFormat="1" ht="25.5" customHeight="1">
      <c r="A36" s="266" t="s">
        <v>313</v>
      </c>
      <c r="B36" s="341" t="s">
        <v>213</v>
      </c>
      <c r="C36" s="342"/>
      <c r="D36" s="343"/>
      <c r="E36" s="191"/>
      <c r="F36" s="190"/>
      <c r="G36" s="24"/>
    </row>
    <row r="37" spans="1:7" s="25" customFormat="1" ht="25.5" customHeight="1">
      <c r="A37" s="266" t="s">
        <v>314</v>
      </c>
      <c r="B37" s="341" t="s">
        <v>214</v>
      </c>
      <c r="C37" s="342"/>
      <c r="D37" s="343"/>
      <c r="E37" s="191" t="s">
        <v>32</v>
      </c>
      <c r="F37" s="190"/>
      <c r="G37" s="24"/>
    </row>
    <row r="38" spans="1:7" s="25" customFormat="1" ht="25.5" customHeight="1" thickBot="1">
      <c r="A38" s="48"/>
      <c r="B38" s="344"/>
      <c r="C38" s="345"/>
      <c r="D38" s="346"/>
      <c r="E38" s="192" t="s">
        <v>32</v>
      </c>
      <c r="F38" s="193"/>
      <c r="G38" s="24"/>
    </row>
    <row r="39" spans="1:7" ht="20.25" customHeight="1" thickBot="1">
      <c r="A39" s="36"/>
      <c r="B39" s="35"/>
      <c r="C39" s="35"/>
      <c r="D39" s="35"/>
      <c r="E39" s="35"/>
      <c r="F39" s="35"/>
      <c r="G39" s="24"/>
    </row>
    <row r="40" spans="1:7" ht="33" customHeight="1">
      <c r="A40" s="38" t="s">
        <v>173</v>
      </c>
      <c r="B40" s="310"/>
      <c r="C40" s="310"/>
      <c r="D40" s="310"/>
      <c r="E40" s="310"/>
      <c r="F40" s="311"/>
      <c r="G40" s="25"/>
    </row>
    <row r="41" spans="1:7" ht="33" customHeight="1">
      <c r="A41" s="39" t="s">
        <v>174</v>
      </c>
      <c r="B41" s="308"/>
      <c r="C41" s="308"/>
      <c r="D41" s="308"/>
      <c r="E41" s="308"/>
      <c r="F41" s="309"/>
      <c r="G41" s="25"/>
    </row>
    <row r="42" spans="1:7" ht="33" customHeight="1">
      <c r="A42" s="39" t="s">
        <v>175</v>
      </c>
      <c r="B42" s="308"/>
      <c r="C42" s="308"/>
      <c r="D42" s="308"/>
      <c r="E42" s="308"/>
      <c r="F42" s="309"/>
      <c r="G42" s="25"/>
    </row>
    <row r="43" spans="1:7" ht="33" customHeight="1">
      <c r="A43" s="39" t="s">
        <v>176</v>
      </c>
      <c r="B43" s="308"/>
      <c r="C43" s="308"/>
      <c r="D43" s="308"/>
      <c r="E43" s="308"/>
      <c r="F43" s="309"/>
      <c r="G43" s="25"/>
    </row>
    <row r="44" spans="1:7" ht="33" customHeight="1">
      <c r="A44" s="39" t="s">
        <v>177</v>
      </c>
      <c r="B44" s="308"/>
      <c r="C44" s="308"/>
      <c r="D44" s="308"/>
      <c r="E44" s="308"/>
      <c r="F44" s="309"/>
      <c r="G44" s="25"/>
    </row>
    <row r="45" spans="1:7" ht="33" customHeight="1">
      <c r="A45" s="39" t="s">
        <v>178</v>
      </c>
      <c r="B45" s="308"/>
      <c r="C45" s="308"/>
      <c r="D45" s="308"/>
      <c r="E45" s="308"/>
      <c r="F45" s="309"/>
      <c r="G45" s="25"/>
    </row>
    <row r="46" spans="1:7" ht="33" customHeight="1">
      <c r="A46" s="39" t="s">
        <v>179</v>
      </c>
      <c r="B46" s="308"/>
      <c r="C46" s="308"/>
      <c r="D46" s="308"/>
      <c r="E46" s="308"/>
      <c r="F46" s="309"/>
      <c r="G46" s="25"/>
    </row>
    <row r="47" spans="1:7" ht="33" customHeight="1">
      <c r="A47" s="39" t="s">
        <v>180</v>
      </c>
      <c r="B47" s="308"/>
      <c r="C47" s="308"/>
      <c r="D47" s="308"/>
      <c r="E47" s="308"/>
      <c r="F47" s="309"/>
      <c r="G47" s="25"/>
    </row>
    <row r="48" spans="1:7" s="28" customFormat="1" ht="25.5" customHeight="1">
      <c r="A48" s="39" t="s">
        <v>215</v>
      </c>
      <c r="B48" s="308"/>
      <c r="C48" s="308"/>
      <c r="D48" s="308"/>
      <c r="E48" s="308"/>
      <c r="F48" s="309"/>
      <c r="G48" s="25"/>
    </row>
    <row r="49" spans="1:253" s="28" customFormat="1" ht="25.5" customHeight="1" thickBot="1">
      <c r="A49" s="41" t="s">
        <v>216</v>
      </c>
      <c r="B49" s="331"/>
      <c r="C49" s="331"/>
      <c r="D49" s="331"/>
      <c r="E49" s="331"/>
      <c r="F49" s="332"/>
      <c r="G49" s="25"/>
    </row>
    <row r="50" spans="1:253" ht="25.5" customHeight="1" thickBot="1"/>
    <row r="51" spans="1:253" ht="18.75" thickBot="1">
      <c r="A51" s="333" t="s">
        <v>34</v>
      </c>
      <c r="B51" s="334"/>
      <c r="C51" s="334"/>
      <c r="D51" s="334"/>
      <c r="E51" s="334"/>
      <c r="F51" s="335"/>
      <c r="H51" s="124"/>
      <c r="I51" s="124"/>
      <c r="J51" s="124"/>
      <c r="K51" s="124"/>
      <c r="L51" s="124"/>
      <c r="M51" s="124"/>
      <c r="N51" s="124"/>
      <c r="O51" s="124"/>
      <c r="P51" s="124"/>
      <c r="Q51" s="124"/>
      <c r="R51" s="124"/>
      <c r="S51" s="124"/>
      <c r="T51" s="124"/>
      <c r="U51" s="124"/>
      <c r="V51" s="124"/>
      <c r="W51" s="124"/>
      <c r="X51" s="124"/>
      <c r="Y51" s="124"/>
      <c r="Z51" s="124"/>
      <c r="AA51" s="124"/>
      <c r="AB51" s="124"/>
      <c r="AC51" s="124"/>
      <c r="AD51" s="124"/>
      <c r="AE51" s="124"/>
      <c r="AF51" s="124"/>
      <c r="AG51" s="124"/>
      <c r="AH51" s="124"/>
      <c r="AI51" s="124"/>
      <c r="AJ51" s="124"/>
      <c r="AK51" s="124"/>
      <c r="AL51" s="124"/>
      <c r="AM51" s="124"/>
      <c r="AN51" s="124"/>
      <c r="AO51" s="124"/>
      <c r="AP51" s="124"/>
      <c r="AQ51" s="124"/>
      <c r="AR51" s="124"/>
      <c r="AS51" s="124"/>
      <c r="AT51" s="124"/>
      <c r="AU51" s="124"/>
      <c r="AV51" s="124"/>
      <c r="AW51" s="124"/>
      <c r="AX51" s="124"/>
      <c r="AY51" s="124"/>
      <c r="AZ51" s="124"/>
      <c r="BA51" s="124"/>
      <c r="BB51" s="124"/>
      <c r="BC51" s="124"/>
      <c r="BD51" s="124"/>
      <c r="BE51" s="124"/>
      <c r="BF51" s="124"/>
      <c r="BG51" s="124"/>
      <c r="BH51" s="124"/>
      <c r="BI51" s="124"/>
      <c r="BJ51" s="124"/>
      <c r="BK51" s="124"/>
      <c r="BL51" s="124"/>
      <c r="BM51" s="124"/>
      <c r="BN51" s="124"/>
      <c r="BO51" s="124"/>
      <c r="BP51" s="124"/>
      <c r="BQ51" s="124"/>
      <c r="BR51" s="124"/>
      <c r="BS51" s="124"/>
      <c r="BT51" s="124"/>
      <c r="BU51" s="124"/>
      <c r="BV51" s="124"/>
      <c r="BW51" s="124"/>
      <c r="BX51" s="124"/>
      <c r="BY51" s="124"/>
      <c r="BZ51" s="124"/>
      <c r="CA51" s="124"/>
      <c r="CB51" s="124"/>
      <c r="CC51" s="124"/>
      <c r="CD51" s="124"/>
      <c r="CE51" s="124"/>
      <c r="CF51" s="124"/>
      <c r="CG51" s="124"/>
      <c r="CH51" s="124"/>
      <c r="CI51" s="124"/>
      <c r="CJ51" s="124"/>
      <c r="CK51" s="124"/>
      <c r="CL51" s="124"/>
      <c r="CM51" s="124"/>
      <c r="CN51" s="124"/>
      <c r="CO51" s="124"/>
      <c r="CP51" s="124"/>
      <c r="CQ51" s="124"/>
      <c r="CR51" s="124"/>
      <c r="CS51" s="124"/>
      <c r="CT51" s="124"/>
      <c r="CU51" s="124"/>
      <c r="CV51" s="124"/>
      <c r="CW51" s="124"/>
      <c r="CX51" s="124"/>
      <c r="CY51" s="124"/>
      <c r="CZ51" s="124"/>
      <c r="DA51" s="124"/>
      <c r="DB51" s="124"/>
      <c r="DC51" s="124"/>
      <c r="DD51" s="124"/>
      <c r="DE51" s="124"/>
      <c r="DF51" s="124"/>
      <c r="DG51" s="124"/>
      <c r="DH51" s="124"/>
      <c r="DI51" s="124"/>
      <c r="DJ51" s="124"/>
      <c r="DK51" s="124"/>
      <c r="DL51" s="124"/>
      <c r="DM51" s="124"/>
      <c r="DN51" s="124"/>
      <c r="DO51" s="124"/>
      <c r="DP51" s="124"/>
      <c r="DQ51" s="124"/>
      <c r="DR51" s="124"/>
      <c r="DS51" s="124"/>
      <c r="DT51" s="124"/>
      <c r="DU51" s="124"/>
      <c r="DV51" s="124"/>
      <c r="DW51" s="124"/>
      <c r="DX51" s="124"/>
      <c r="DY51" s="124"/>
      <c r="DZ51" s="124"/>
      <c r="EA51" s="124"/>
      <c r="EB51" s="124"/>
      <c r="EC51" s="124"/>
      <c r="ED51" s="124"/>
      <c r="EE51" s="124"/>
      <c r="EF51" s="124"/>
      <c r="EG51" s="124"/>
      <c r="EH51" s="124"/>
      <c r="EI51" s="124"/>
      <c r="EJ51" s="124"/>
      <c r="EK51" s="124"/>
      <c r="EL51" s="124"/>
      <c r="EM51" s="124"/>
      <c r="EN51" s="124"/>
      <c r="EO51" s="124"/>
      <c r="EP51" s="124"/>
      <c r="EQ51" s="124"/>
      <c r="ER51" s="124"/>
      <c r="ES51" s="124"/>
      <c r="ET51" s="124"/>
      <c r="EU51" s="124"/>
      <c r="EV51" s="124"/>
      <c r="EW51" s="124"/>
      <c r="EX51" s="124"/>
      <c r="EY51" s="124"/>
      <c r="EZ51" s="124"/>
      <c r="FA51" s="124"/>
      <c r="FB51" s="124"/>
      <c r="FC51" s="124"/>
      <c r="FD51" s="124"/>
      <c r="FE51" s="124"/>
      <c r="FF51" s="124"/>
      <c r="FG51" s="124"/>
      <c r="FH51" s="124"/>
      <c r="FI51" s="124"/>
      <c r="FJ51" s="124"/>
      <c r="FK51" s="124"/>
      <c r="FL51" s="124"/>
      <c r="FM51" s="124"/>
      <c r="FN51" s="124"/>
      <c r="FO51" s="124"/>
      <c r="FP51" s="124"/>
      <c r="FQ51" s="124"/>
      <c r="FR51" s="124"/>
      <c r="FS51" s="124"/>
      <c r="FT51" s="124"/>
      <c r="FU51" s="124"/>
      <c r="FV51" s="124"/>
      <c r="FW51" s="124"/>
      <c r="FX51" s="124"/>
      <c r="FY51" s="124"/>
      <c r="FZ51" s="124"/>
      <c r="GA51" s="124"/>
      <c r="GB51" s="124"/>
      <c r="GC51" s="124"/>
      <c r="GD51" s="124"/>
      <c r="GE51" s="124"/>
      <c r="GF51" s="124"/>
      <c r="GG51" s="124"/>
      <c r="GH51" s="124"/>
      <c r="GI51" s="124"/>
      <c r="GJ51" s="124"/>
      <c r="GK51" s="124"/>
      <c r="GL51" s="124"/>
      <c r="GM51" s="124"/>
      <c r="GN51" s="124"/>
      <c r="GO51" s="124"/>
      <c r="GP51" s="124"/>
      <c r="GQ51" s="124"/>
      <c r="GR51" s="124"/>
      <c r="GS51" s="124"/>
      <c r="GT51" s="124"/>
      <c r="GU51" s="124"/>
      <c r="GV51" s="124"/>
      <c r="GW51" s="124"/>
      <c r="GX51" s="124"/>
      <c r="GY51" s="124"/>
      <c r="GZ51" s="124"/>
      <c r="HA51" s="124"/>
      <c r="HB51" s="124"/>
      <c r="HC51" s="124"/>
      <c r="HD51" s="124"/>
      <c r="HE51" s="124"/>
      <c r="HF51" s="124"/>
      <c r="HG51" s="124"/>
      <c r="HH51" s="124"/>
      <c r="HI51" s="124"/>
      <c r="HJ51" s="124"/>
      <c r="HK51" s="124"/>
      <c r="HL51" s="124"/>
      <c r="HM51" s="124"/>
      <c r="HN51" s="124"/>
      <c r="HO51" s="124"/>
      <c r="HP51" s="124"/>
      <c r="HQ51" s="124"/>
      <c r="HR51" s="124"/>
      <c r="HS51" s="124"/>
      <c r="HT51" s="124"/>
      <c r="HU51" s="124"/>
      <c r="HV51" s="124"/>
      <c r="HW51" s="124"/>
      <c r="HX51" s="124"/>
      <c r="HY51" s="124"/>
      <c r="HZ51" s="124"/>
      <c r="IA51" s="124"/>
      <c r="IB51" s="124"/>
      <c r="IC51" s="124"/>
      <c r="ID51" s="124"/>
      <c r="IE51" s="124"/>
      <c r="IF51" s="124"/>
      <c r="IG51" s="124"/>
      <c r="IH51" s="124"/>
      <c r="II51" s="124"/>
      <c r="IJ51" s="124"/>
      <c r="IK51" s="124"/>
      <c r="IL51" s="124"/>
      <c r="IM51" s="124"/>
      <c r="IN51" s="124"/>
      <c r="IO51" s="124"/>
      <c r="IP51" s="124"/>
      <c r="IQ51" s="124"/>
      <c r="IR51" s="124"/>
      <c r="IS51" s="124"/>
    </row>
    <row r="52" spans="1:253" ht="29.45" customHeight="1" thickBot="1">
      <c r="A52" s="302" t="s">
        <v>38</v>
      </c>
      <c r="B52" s="305" t="s">
        <v>181</v>
      </c>
      <c r="C52" s="336" t="s">
        <v>39</v>
      </c>
      <c r="D52" s="337"/>
      <c r="E52" s="338" t="s">
        <v>40</v>
      </c>
      <c r="F52" s="339"/>
      <c r="H52" s="124"/>
      <c r="I52" s="124"/>
      <c r="J52" s="124"/>
      <c r="K52" s="124"/>
      <c r="L52" s="124"/>
      <c r="M52" s="124"/>
      <c r="N52" s="124"/>
      <c r="O52" s="124"/>
      <c r="P52" s="124"/>
      <c r="Q52" s="124"/>
      <c r="R52" s="124"/>
      <c r="S52" s="124"/>
      <c r="T52" s="124"/>
      <c r="U52" s="124"/>
      <c r="V52" s="124"/>
      <c r="W52" s="124"/>
      <c r="X52" s="124"/>
      <c r="Y52" s="124"/>
      <c r="Z52" s="124"/>
      <c r="AA52" s="124"/>
      <c r="AB52" s="124"/>
      <c r="AC52" s="124"/>
      <c r="AD52" s="124"/>
      <c r="AE52" s="124"/>
      <c r="AF52" s="124"/>
      <c r="AG52" s="124"/>
      <c r="AH52" s="124"/>
      <c r="AI52" s="124"/>
      <c r="AJ52" s="124"/>
      <c r="AK52" s="124"/>
      <c r="AL52" s="124"/>
      <c r="AM52" s="124"/>
      <c r="AN52" s="124"/>
      <c r="AO52" s="124"/>
      <c r="AP52" s="124"/>
      <c r="AQ52" s="124"/>
      <c r="AR52" s="124"/>
      <c r="AS52" s="124"/>
      <c r="AT52" s="124"/>
      <c r="AU52" s="124"/>
      <c r="AV52" s="124"/>
      <c r="AW52" s="124"/>
      <c r="AX52" s="124"/>
      <c r="AY52" s="124"/>
      <c r="AZ52" s="124"/>
      <c r="BA52" s="124"/>
      <c r="BB52" s="124"/>
      <c r="BC52" s="124"/>
      <c r="BD52" s="124"/>
      <c r="BE52" s="124"/>
      <c r="BF52" s="124"/>
      <c r="BG52" s="124"/>
      <c r="BH52" s="124"/>
      <c r="BI52" s="124"/>
      <c r="BJ52" s="124"/>
      <c r="BK52" s="124"/>
      <c r="BL52" s="124"/>
      <c r="BM52" s="124"/>
      <c r="BN52" s="124"/>
      <c r="BO52" s="124"/>
      <c r="BP52" s="124"/>
      <c r="BQ52" s="124"/>
      <c r="BR52" s="124"/>
      <c r="BS52" s="124"/>
      <c r="BT52" s="124"/>
      <c r="BU52" s="124"/>
      <c r="BV52" s="124"/>
      <c r="BW52" s="124"/>
      <c r="BX52" s="124"/>
      <c r="BY52" s="124"/>
      <c r="BZ52" s="124"/>
      <c r="CA52" s="124"/>
      <c r="CB52" s="124"/>
      <c r="CC52" s="124"/>
      <c r="CD52" s="124"/>
      <c r="CE52" s="124"/>
      <c r="CF52" s="124"/>
      <c r="CG52" s="124"/>
      <c r="CH52" s="124"/>
      <c r="CI52" s="124"/>
      <c r="CJ52" s="124"/>
      <c r="CK52" s="124"/>
      <c r="CL52" s="124"/>
      <c r="CM52" s="124"/>
      <c r="CN52" s="124"/>
      <c r="CO52" s="124"/>
      <c r="CP52" s="124"/>
      <c r="CQ52" s="124"/>
      <c r="CR52" s="124"/>
      <c r="CS52" s="124"/>
      <c r="CT52" s="124"/>
      <c r="CU52" s="124"/>
      <c r="CV52" s="124"/>
      <c r="CW52" s="124"/>
      <c r="CX52" s="124"/>
      <c r="CY52" s="124"/>
      <c r="CZ52" s="124"/>
      <c r="DA52" s="124"/>
      <c r="DB52" s="124"/>
      <c r="DC52" s="124"/>
      <c r="DD52" s="124"/>
      <c r="DE52" s="124"/>
      <c r="DF52" s="124"/>
      <c r="DG52" s="124"/>
      <c r="DH52" s="124"/>
      <c r="DI52" s="124"/>
      <c r="DJ52" s="124"/>
      <c r="DK52" s="124"/>
      <c r="DL52" s="124"/>
      <c r="DM52" s="124"/>
      <c r="DN52" s="124"/>
      <c r="DO52" s="124"/>
      <c r="DP52" s="124"/>
      <c r="DQ52" s="124"/>
      <c r="DR52" s="124"/>
      <c r="DS52" s="124"/>
      <c r="DT52" s="124"/>
      <c r="DU52" s="124"/>
      <c r="DV52" s="124"/>
      <c r="DW52" s="124"/>
      <c r="DX52" s="124"/>
      <c r="DY52" s="124"/>
      <c r="DZ52" s="124"/>
      <c r="EA52" s="124"/>
      <c r="EB52" s="124"/>
      <c r="EC52" s="124"/>
      <c r="ED52" s="124"/>
      <c r="EE52" s="124"/>
      <c r="EF52" s="124"/>
      <c r="EG52" s="124"/>
      <c r="EH52" s="124"/>
      <c r="EI52" s="124"/>
      <c r="EJ52" s="124"/>
      <c r="EK52" s="124"/>
      <c r="EL52" s="124"/>
      <c r="EM52" s="124"/>
      <c r="EN52" s="124"/>
      <c r="EO52" s="124"/>
      <c r="EP52" s="124"/>
      <c r="EQ52" s="124"/>
      <c r="ER52" s="124"/>
      <c r="ES52" s="124"/>
      <c r="ET52" s="124"/>
      <c r="EU52" s="124"/>
      <c r="EV52" s="124"/>
      <c r="EW52" s="124"/>
      <c r="EX52" s="124"/>
      <c r="EY52" s="124"/>
      <c r="EZ52" s="124"/>
      <c r="FA52" s="124"/>
      <c r="FB52" s="124"/>
      <c r="FC52" s="124"/>
      <c r="FD52" s="124"/>
      <c r="FE52" s="124"/>
      <c r="FF52" s="124"/>
      <c r="FG52" s="124"/>
      <c r="FH52" s="124"/>
      <c r="FI52" s="124"/>
      <c r="FJ52" s="124"/>
      <c r="FK52" s="124"/>
      <c r="FL52" s="124"/>
      <c r="FM52" s="124"/>
      <c r="FN52" s="124"/>
      <c r="FO52" s="124"/>
      <c r="FP52" s="124"/>
      <c r="FQ52" s="124"/>
      <c r="FR52" s="124"/>
      <c r="FS52" s="124"/>
      <c r="FT52" s="124"/>
      <c r="FU52" s="124"/>
      <c r="FV52" s="124"/>
      <c r="FW52" s="124"/>
      <c r="FX52" s="124"/>
      <c r="FY52" s="124"/>
      <c r="FZ52" s="124"/>
      <c r="GA52" s="124"/>
      <c r="GB52" s="124"/>
      <c r="GC52" s="124"/>
      <c r="GD52" s="124"/>
      <c r="GE52" s="124"/>
      <c r="GF52" s="124"/>
      <c r="GG52" s="124"/>
      <c r="GH52" s="124"/>
      <c r="GI52" s="124"/>
      <c r="GJ52" s="124"/>
      <c r="GK52" s="124"/>
      <c r="GL52" s="124"/>
      <c r="GM52" s="124"/>
      <c r="GN52" s="124"/>
      <c r="GO52" s="124"/>
      <c r="GP52" s="124"/>
      <c r="GQ52" s="124"/>
      <c r="GR52" s="124"/>
      <c r="GS52" s="124"/>
      <c r="GT52" s="124"/>
      <c r="GU52" s="124"/>
      <c r="GV52" s="124"/>
      <c r="GW52" s="124"/>
      <c r="GX52" s="124"/>
      <c r="GY52" s="124"/>
      <c r="GZ52" s="124"/>
      <c r="HA52" s="124"/>
      <c r="HB52" s="124"/>
      <c r="HC52" s="124"/>
      <c r="HD52" s="124"/>
      <c r="HE52" s="124"/>
      <c r="HF52" s="124"/>
      <c r="HG52" s="124"/>
      <c r="HH52" s="124"/>
      <c r="HI52" s="124"/>
      <c r="HJ52" s="124"/>
      <c r="HK52" s="124"/>
      <c r="HL52" s="124"/>
      <c r="HM52" s="124"/>
      <c r="HN52" s="124"/>
      <c r="HO52" s="124"/>
      <c r="HP52" s="124"/>
      <c r="HQ52" s="124"/>
      <c r="HR52" s="124"/>
      <c r="HS52" s="124"/>
      <c r="HT52" s="124"/>
      <c r="HU52" s="124"/>
      <c r="HV52" s="124"/>
      <c r="HW52" s="124"/>
      <c r="HX52" s="124"/>
      <c r="HY52" s="124"/>
      <c r="HZ52" s="124"/>
      <c r="IA52" s="124"/>
      <c r="IB52" s="124"/>
      <c r="IC52" s="124"/>
      <c r="ID52" s="124"/>
      <c r="IE52" s="124"/>
      <c r="IF52" s="124"/>
      <c r="IG52" s="124"/>
      <c r="IH52" s="124"/>
      <c r="II52" s="124"/>
      <c r="IJ52" s="124"/>
      <c r="IK52" s="124"/>
      <c r="IL52" s="124"/>
      <c r="IM52" s="124"/>
      <c r="IN52" s="124"/>
      <c r="IO52" s="124"/>
      <c r="IP52" s="124"/>
      <c r="IQ52" s="124"/>
      <c r="IR52" s="124"/>
      <c r="IS52" s="124"/>
    </row>
    <row r="53" spans="1:253" ht="15.75" thickTop="1">
      <c r="A53" s="303" t="s">
        <v>35</v>
      </c>
      <c r="B53" s="306">
        <f>Riepilogo!B27</f>
        <v>0</v>
      </c>
      <c r="C53" s="340">
        <f>Riepilogo!C27</f>
        <v>0</v>
      </c>
      <c r="D53" s="340"/>
      <c r="E53" s="340">
        <f>Riepilogo!D27</f>
        <v>0</v>
      </c>
      <c r="F53" s="340"/>
      <c r="G53" s="28"/>
      <c r="H53" s="124"/>
      <c r="I53" s="124"/>
      <c r="J53" s="124"/>
      <c r="K53" s="124"/>
      <c r="L53" s="124"/>
      <c r="M53" s="124"/>
      <c r="N53" s="124"/>
      <c r="O53" s="124"/>
      <c r="P53" s="124"/>
      <c r="Q53" s="124"/>
      <c r="R53" s="124"/>
      <c r="S53" s="124"/>
      <c r="T53" s="124"/>
      <c r="U53" s="124"/>
      <c r="V53" s="124"/>
      <c r="W53" s="124"/>
      <c r="X53" s="124"/>
      <c r="Y53" s="124"/>
      <c r="Z53" s="124"/>
      <c r="AA53" s="124"/>
      <c r="AB53" s="124"/>
      <c r="AC53" s="124"/>
      <c r="AD53" s="124"/>
      <c r="AE53" s="124"/>
      <c r="AF53" s="124"/>
      <c r="AG53" s="124"/>
      <c r="AH53" s="124"/>
      <c r="AI53" s="124"/>
      <c r="AJ53" s="124"/>
      <c r="AK53" s="124"/>
      <c r="AL53" s="124"/>
      <c r="AM53" s="124"/>
      <c r="AN53" s="124"/>
      <c r="AO53" s="124"/>
      <c r="AP53" s="124"/>
      <c r="AQ53" s="124"/>
      <c r="AR53" s="124"/>
      <c r="AS53" s="124"/>
      <c r="AT53" s="124"/>
      <c r="AU53" s="124"/>
      <c r="AV53" s="124"/>
      <c r="AW53" s="124"/>
      <c r="AX53" s="124"/>
      <c r="AY53" s="124"/>
      <c r="AZ53" s="124"/>
      <c r="BA53" s="124"/>
      <c r="BB53" s="124"/>
      <c r="BC53" s="124"/>
      <c r="BD53" s="124"/>
      <c r="BE53" s="124"/>
      <c r="BF53" s="124"/>
      <c r="BG53" s="124"/>
      <c r="BH53" s="124"/>
      <c r="BI53" s="124"/>
      <c r="BJ53" s="124"/>
      <c r="BK53" s="124"/>
      <c r="BL53" s="124"/>
      <c r="BM53" s="124"/>
      <c r="BN53" s="124"/>
      <c r="BO53" s="124"/>
      <c r="BP53" s="124"/>
      <c r="BQ53" s="124"/>
      <c r="BR53" s="124"/>
      <c r="BS53" s="124"/>
      <c r="BT53" s="124"/>
      <c r="BU53" s="124"/>
      <c r="BV53" s="124"/>
      <c r="BW53" s="124"/>
      <c r="BX53" s="124"/>
      <c r="BY53" s="124"/>
      <c r="BZ53" s="124"/>
      <c r="CA53" s="124"/>
      <c r="CB53" s="124"/>
      <c r="CC53" s="124"/>
      <c r="CD53" s="124"/>
      <c r="CE53" s="124"/>
      <c r="CF53" s="124"/>
      <c r="CG53" s="124"/>
      <c r="CH53" s="124"/>
      <c r="CI53" s="124"/>
      <c r="CJ53" s="124"/>
      <c r="CK53" s="124"/>
      <c r="CL53" s="124"/>
      <c r="CM53" s="124"/>
      <c r="CN53" s="124"/>
      <c r="CO53" s="124"/>
      <c r="CP53" s="124"/>
      <c r="CQ53" s="124"/>
      <c r="CR53" s="124"/>
      <c r="CS53" s="124"/>
      <c r="CT53" s="124"/>
      <c r="CU53" s="124"/>
      <c r="CV53" s="124"/>
      <c r="CW53" s="124"/>
      <c r="CX53" s="124"/>
      <c r="CY53" s="124"/>
      <c r="CZ53" s="124"/>
      <c r="DA53" s="124"/>
      <c r="DB53" s="124"/>
      <c r="DC53" s="124"/>
      <c r="DD53" s="124"/>
      <c r="DE53" s="124"/>
      <c r="DF53" s="124"/>
      <c r="DG53" s="124"/>
      <c r="DH53" s="124"/>
      <c r="DI53" s="124"/>
      <c r="DJ53" s="124"/>
      <c r="DK53" s="124"/>
      <c r="DL53" s="124"/>
      <c r="DM53" s="124"/>
      <c r="DN53" s="124"/>
      <c r="DO53" s="124"/>
      <c r="DP53" s="124"/>
      <c r="DQ53" s="124"/>
      <c r="DR53" s="124"/>
      <c r="DS53" s="124"/>
      <c r="DT53" s="124"/>
      <c r="DU53" s="124"/>
      <c r="DV53" s="124"/>
      <c r="DW53" s="124"/>
      <c r="DX53" s="124"/>
      <c r="DY53" s="124"/>
      <c r="DZ53" s="124"/>
      <c r="EA53" s="124"/>
      <c r="EB53" s="124"/>
      <c r="EC53" s="124"/>
      <c r="ED53" s="124"/>
      <c r="EE53" s="124"/>
      <c r="EF53" s="124"/>
      <c r="EG53" s="124"/>
      <c r="EH53" s="124"/>
      <c r="EI53" s="124"/>
      <c r="EJ53" s="124"/>
      <c r="EK53" s="124"/>
      <c r="EL53" s="124"/>
      <c r="EM53" s="124"/>
      <c r="EN53" s="124"/>
      <c r="EO53" s="124"/>
      <c r="EP53" s="124"/>
      <c r="EQ53" s="124"/>
      <c r="ER53" s="124"/>
      <c r="ES53" s="124"/>
      <c r="ET53" s="124"/>
      <c r="EU53" s="124"/>
      <c r="EV53" s="124"/>
      <c r="EW53" s="124"/>
      <c r="EX53" s="124"/>
      <c r="EY53" s="124"/>
      <c r="EZ53" s="124"/>
      <c r="FA53" s="124"/>
      <c r="FB53" s="124"/>
      <c r="FC53" s="124"/>
      <c r="FD53" s="124"/>
      <c r="FE53" s="124"/>
      <c r="FF53" s="124"/>
      <c r="FG53" s="124"/>
      <c r="FH53" s="124"/>
      <c r="FI53" s="124"/>
      <c r="FJ53" s="124"/>
      <c r="FK53" s="124"/>
      <c r="FL53" s="124"/>
      <c r="FM53" s="124"/>
      <c r="FN53" s="124"/>
      <c r="FO53" s="124"/>
      <c r="FP53" s="124"/>
      <c r="FQ53" s="124"/>
      <c r="FR53" s="124"/>
      <c r="FS53" s="124"/>
      <c r="FT53" s="124"/>
      <c r="FU53" s="124"/>
      <c r="FV53" s="124"/>
      <c r="FW53" s="124"/>
      <c r="FX53" s="124"/>
      <c r="FY53" s="124"/>
      <c r="FZ53" s="124"/>
      <c r="GA53" s="124"/>
      <c r="GB53" s="124"/>
      <c r="GC53" s="124"/>
      <c r="GD53" s="124"/>
      <c r="GE53" s="124"/>
      <c r="GF53" s="124"/>
      <c r="GG53" s="124"/>
      <c r="GH53" s="124"/>
      <c r="GI53" s="124"/>
      <c r="GJ53" s="124"/>
      <c r="GK53" s="124"/>
      <c r="GL53" s="124"/>
      <c r="GM53" s="124"/>
      <c r="GN53" s="124"/>
      <c r="GO53" s="124"/>
      <c r="GP53" s="124"/>
      <c r="GQ53" s="124"/>
      <c r="GR53" s="124"/>
      <c r="GS53" s="124"/>
      <c r="GT53" s="124"/>
      <c r="GU53" s="124"/>
      <c r="GV53" s="124"/>
      <c r="GW53" s="124"/>
      <c r="GX53" s="124"/>
      <c r="GY53" s="124"/>
      <c r="GZ53" s="124"/>
      <c r="HA53" s="124"/>
      <c r="HB53" s="124"/>
      <c r="HC53" s="124"/>
      <c r="HD53" s="124"/>
      <c r="HE53" s="124"/>
      <c r="HF53" s="124"/>
      <c r="HG53" s="124"/>
      <c r="HH53" s="124"/>
      <c r="HI53" s="124"/>
      <c r="HJ53" s="124"/>
      <c r="HK53" s="124"/>
      <c r="HL53" s="124"/>
      <c r="HM53" s="124"/>
      <c r="HN53" s="124"/>
      <c r="HO53" s="124"/>
      <c r="HP53" s="124"/>
      <c r="HQ53" s="124"/>
      <c r="HR53" s="124"/>
      <c r="HS53" s="124"/>
      <c r="HT53" s="124"/>
      <c r="HU53" s="124"/>
      <c r="HV53" s="124"/>
      <c r="HW53" s="124"/>
      <c r="HX53" s="124"/>
      <c r="HY53" s="124"/>
      <c r="HZ53" s="124"/>
      <c r="IA53" s="124"/>
      <c r="IB53" s="124"/>
      <c r="IC53" s="124"/>
      <c r="ID53" s="124"/>
      <c r="IE53" s="124"/>
      <c r="IF53" s="124"/>
      <c r="IG53" s="124"/>
      <c r="IH53" s="124"/>
      <c r="II53" s="124"/>
      <c r="IJ53" s="124"/>
      <c r="IK53" s="124"/>
      <c r="IL53" s="124"/>
      <c r="IM53" s="124"/>
      <c r="IN53" s="124"/>
      <c r="IO53" s="124"/>
      <c r="IP53" s="124"/>
      <c r="IQ53" s="124"/>
      <c r="IR53" s="124"/>
      <c r="IS53" s="124"/>
    </row>
    <row r="54" spans="1:253" ht="15.75" thickBot="1">
      <c r="A54" s="304" t="s">
        <v>217</v>
      </c>
      <c r="B54" s="307">
        <f>Riepilogo!B28</f>
        <v>0</v>
      </c>
      <c r="C54" s="312">
        <f>Riepilogo!C28</f>
        <v>0</v>
      </c>
      <c r="D54" s="313"/>
      <c r="E54" s="314">
        <f>Riepilogo!D28</f>
        <v>0</v>
      </c>
      <c r="F54" s="315"/>
      <c r="G54" s="28"/>
      <c r="H54" s="124"/>
      <c r="I54" s="124"/>
      <c r="J54" s="124"/>
      <c r="K54" s="124"/>
      <c r="L54" s="124"/>
      <c r="M54" s="124"/>
      <c r="N54" s="124"/>
      <c r="O54" s="124"/>
      <c r="P54" s="124"/>
      <c r="Q54" s="124"/>
      <c r="R54" s="124"/>
      <c r="S54" s="124"/>
      <c r="T54" s="124"/>
      <c r="U54" s="124"/>
      <c r="V54" s="124"/>
      <c r="W54" s="124"/>
      <c r="X54" s="124"/>
      <c r="Y54" s="124"/>
      <c r="Z54" s="124"/>
      <c r="AA54" s="124"/>
      <c r="AB54" s="124"/>
      <c r="AC54" s="124"/>
      <c r="AD54" s="124"/>
      <c r="AE54" s="124"/>
      <c r="AF54" s="124"/>
      <c r="AG54" s="124"/>
      <c r="AH54" s="124"/>
      <c r="AI54" s="124"/>
      <c r="AJ54" s="124"/>
      <c r="AK54" s="124"/>
      <c r="AL54" s="124"/>
      <c r="AM54" s="124"/>
      <c r="AN54" s="124"/>
      <c r="AO54" s="124"/>
      <c r="AP54" s="124"/>
      <c r="AQ54" s="124"/>
      <c r="AR54" s="124"/>
      <c r="AS54" s="124"/>
      <c r="AT54" s="124"/>
      <c r="AU54" s="124"/>
      <c r="AV54" s="124"/>
      <c r="AW54" s="124"/>
      <c r="AX54" s="124"/>
      <c r="AY54" s="124"/>
      <c r="AZ54" s="124"/>
      <c r="BA54" s="124"/>
      <c r="BB54" s="124"/>
      <c r="BC54" s="124"/>
      <c r="BD54" s="124"/>
      <c r="BE54" s="124"/>
      <c r="BF54" s="124"/>
      <c r="BG54" s="124"/>
      <c r="BH54" s="124"/>
      <c r="BI54" s="124"/>
      <c r="BJ54" s="124"/>
      <c r="BK54" s="124"/>
      <c r="BL54" s="124"/>
      <c r="BM54" s="124"/>
      <c r="BN54" s="124"/>
      <c r="BO54" s="124"/>
      <c r="BP54" s="124"/>
      <c r="BQ54" s="124"/>
      <c r="BR54" s="124"/>
      <c r="BS54" s="124"/>
      <c r="BT54" s="124"/>
      <c r="BU54" s="124"/>
      <c r="BV54" s="124"/>
      <c r="BW54" s="124"/>
      <c r="BX54" s="124"/>
      <c r="BY54" s="124"/>
      <c r="BZ54" s="124"/>
      <c r="CA54" s="124"/>
      <c r="CB54" s="124"/>
      <c r="CC54" s="124"/>
      <c r="CD54" s="124"/>
      <c r="CE54" s="124"/>
      <c r="CF54" s="124"/>
      <c r="CG54" s="124"/>
      <c r="CH54" s="124"/>
      <c r="CI54" s="124"/>
      <c r="CJ54" s="124"/>
      <c r="CK54" s="124"/>
      <c r="CL54" s="124"/>
      <c r="CM54" s="124"/>
      <c r="CN54" s="124"/>
      <c r="CO54" s="124"/>
      <c r="CP54" s="124"/>
      <c r="CQ54" s="124"/>
      <c r="CR54" s="124"/>
      <c r="CS54" s="124"/>
      <c r="CT54" s="124"/>
      <c r="CU54" s="124"/>
      <c r="CV54" s="124"/>
      <c r="CW54" s="124"/>
      <c r="CX54" s="124"/>
      <c r="CY54" s="124"/>
      <c r="CZ54" s="124"/>
      <c r="DA54" s="124"/>
      <c r="DB54" s="124"/>
      <c r="DC54" s="124"/>
      <c r="DD54" s="124"/>
      <c r="DE54" s="124"/>
      <c r="DF54" s="124"/>
      <c r="DG54" s="124"/>
      <c r="DH54" s="124"/>
      <c r="DI54" s="124"/>
      <c r="DJ54" s="124"/>
      <c r="DK54" s="124"/>
      <c r="DL54" s="124"/>
      <c r="DM54" s="124"/>
      <c r="DN54" s="124"/>
      <c r="DO54" s="124"/>
      <c r="DP54" s="124"/>
      <c r="DQ54" s="124"/>
      <c r="DR54" s="124"/>
      <c r="DS54" s="124"/>
      <c r="DT54" s="124"/>
      <c r="DU54" s="124"/>
      <c r="DV54" s="124"/>
      <c r="DW54" s="124"/>
      <c r="DX54" s="124"/>
      <c r="DY54" s="124"/>
      <c r="DZ54" s="124"/>
      <c r="EA54" s="124"/>
      <c r="EB54" s="124"/>
      <c r="EC54" s="124"/>
      <c r="ED54" s="124"/>
      <c r="EE54" s="124"/>
      <c r="EF54" s="124"/>
      <c r="EG54" s="124"/>
      <c r="EH54" s="124"/>
      <c r="EI54" s="124"/>
      <c r="EJ54" s="124"/>
      <c r="EK54" s="124"/>
      <c r="EL54" s="124"/>
      <c r="EM54" s="124"/>
      <c r="EN54" s="124"/>
      <c r="EO54" s="124"/>
      <c r="EP54" s="124"/>
      <c r="EQ54" s="124"/>
      <c r="ER54" s="124"/>
      <c r="ES54" s="124"/>
      <c r="ET54" s="124"/>
      <c r="EU54" s="124"/>
      <c r="EV54" s="124"/>
      <c r="EW54" s="124"/>
      <c r="EX54" s="124"/>
      <c r="EY54" s="124"/>
      <c r="EZ54" s="124"/>
      <c r="FA54" s="124"/>
      <c r="FB54" s="124"/>
      <c r="FC54" s="124"/>
      <c r="FD54" s="124"/>
      <c r="FE54" s="124"/>
      <c r="FF54" s="124"/>
      <c r="FG54" s="124"/>
      <c r="FH54" s="124"/>
      <c r="FI54" s="124"/>
      <c r="FJ54" s="124"/>
      <c r="FK54" s="124"/>
      <c r="FL54" s="124"/>
      <c r="FM54" s="124"/>
      <c r="FN54" s="124"/>
      <c r="FO54" s="124"/>
      <c r="FP54" s="124"/>
      <c r="FQ54" s="124"/>
      <c r="FR54" s="124"/>
      <c r="FS54" s="124"/>
      <c r="FT54" s="124"/>
      <c r="FU54" s="124"/>
      <c r="FV54" s="124"/>
      <c r="FW54" s="124"/>
      <c r="FX54" s="124"/>
      <c r="FY54" s="124"/>
      <c r="FZ54" s="124"/>
      <c r="GA54" s="124"/>
      <c r="GB54" s="124"/>
      <c r="GC54" s="124"/>
      <c r="GD54" s="124"/>
      <c r="GE54" s="124"/>
      <c r="GF54" s="124"/>
      <c r="GG54" s="124"/>
      <c r="GH54" s="124"/>
      <c r="GI54" s="124"/>
      <c r="GJ54" s="124"/>
      <c r="GK54" s="124"/>
      <c r="GL54" s="124"/>
      <c r="GM54" s="124"/>
      <c r="GN54" s="124"/>
      <c r="GO54" s="124"/>
      <c r="GP54" s="124"/>
      <c r="GQ54" s="124"/>
      <c r="GR54" s="124"/>
      <c r="GS54" s="124"/>
      <c r="GT54" s="124"/>
      <c r="GU54" s="124"/>
      <c r="GV54" s="124"/>
      <c r="GW54" s="124"/>
      <c r="GX54" s="124"/>
      <c r="GY54" s="124"/>
      <c r="GZ54" s="124"/>
      <c r="HA54" s="124"/>
      <c r="HB54" s="124"/>
      <c r="HC54" s="124"/>
      <c r="HD54" s="124"/>
      <c r="HE54" s="124"/>
      <c r="HF54" s="124"/>
      <c r="HG54" s="124"/>
      <c r="HH54" s="124"/>
      <c r="HI54" s="124"/>
      <c r="HJ54" s="124"/>
      <c r="HK54" s="124"/>
      <c r="HL54" s="124"/>
      <c r="HM54" s="124"/>
      <c r="HN54" s="124"/>
      <c r="HO54" s="124"/>
      <c r="HP54" s="124"/>
      <c r="HQ54" s="124"/>
      <c r="HR54" s="124"/>
      <c r="HS54" s="124"/>
      <c r="HT54" s="124"/>
      <c r="HU54" s="124"/>
      <c r="HV54" s="124"/>
      <c r="HW54" s="124"/>
      <c r="HX54" s="124"/>
      <c r="HY54" s="124"/>
      <c r="HZ54" s="124"/>
      <c r="IA54" s="124"/>
      <c r="IB54" s="124"/>
      <c r="IC54" s="124"/>
      <c r="ID54" s="124"/>
      <c r="IE54" s="124"/>
      <c r="IF54" s="124"/>
      <c r="IG54" s="124"/>
      <c r="IH54" s="124"/>
      <c r="II54" s="124"/>
      <c r="IJ54" s="124"/>
      <c r="IK54" s="124"/>
      <c r="IL54" s="124"/>
      <c r="IM54" s="124"/>
      <c r="IN54" s="124"/>
      <c r="IO54" s="124"/>
      <c r="IP54" s="124"/>
      <c r="IQ54" s="124"/>
      <c r="IR54" s="124"/>
      <c r="IS54" s="124"/>
    </row>
    <row r="55" spans="1:253">
      <c r="B55" s="194"/>
      <c r="H55" s="124"/>
      <c r="I55" s="124"/>
      <c r="J55" s="124"/>
      <c r="K55" s="124"/>
      <c r="L55" s="124"/>
      <c r="M55" s="124"/>
      <c r="N55" s="124"/>
      <c r="O55" s="124"/>
      <c r="P55" s="124"/>
      <c r="Q55" s="124"/>
      <c r="R55" s="124"/>
      <c r="S55" s="124"/>
      <c r="T55" s="124"/>
      <c r="U55" s="124"/>
      <c r="V55" s="124"/>
      <c r="W55" s="124"/>
      <c r="X55" s="124"/>
      <c r="Y55" s="124"/>
      <c r="Z55" s="124"/>
      <c r="AA55" s="124"/>
      <c r="AB55" s="124"/>
      <c r="AC55" s="124"/>
      <c r="AD55" s="124"/>
      <c r="AE55" s="124"/>
      <c r="AF55" s="124"/>
      <c r="AG55" s="124"/>
      <c r="AH55" s="124"/>
      <c r="AI55" s="124"/>
      <c r="AJ55" s="124"/>
      <c r="AK55" s="124"/>
      <c r="AL55" s="124"/>
      <c r="AM55" s="124"/>
      <c r="AN55" s="124"/>
      <c r="AO55" s="124"/>
      <c r="AP55" s="124"/>
      <c r="AQ55" s="124"/>
      <c r="AR55" s="124"/>
      <c r="AS55" s="124"/>
      <c r="AT55" s="124"/>
      <c r="AU55" s="124"/>
      <c r="AV55" s="124"/>
      <c r="AW55" s="124"/>
      <c r="AX55" s="124"/>
      <c r="AY55" s="124"/>
      <c r="AZ55" s="124"/>
      <c r="BA55" s="124"/>
      <c r="BB55" s="124"/>
      <c r="BC55" s="124"/>
      <c r="BD55" s="124"/>
      <c r="BE55" s="124"/>
      <c r="BF55" s="124"/>
      <c r="BG55" s="124"/>
      <c r="BH55" s="124"/>
      <c r="BI55" s="124"/>
      <c r="BJ55" s="124"/>
      <c r="BK55" s="124"/>
      <c r="BL55" s="124"/>
      <c r="BM55" s="124"/>
      <c r="BN55" s="124"/>
      <c r="BO55" s="124"/>
      <c r="BP55" s="124"/>
      <c r="BQ55" s="124"/>
      <c r="BR55" s="124"/>
      <c r="BS55" s="124"/>
      <c r="BT55" s="124"/>
      <c r="BU55" s="124"/>
      <c r="BV55" s="124"/>
      <c r="BW55" s="124"/>
      <c r="BX55" s="124"/>
      <c r="BY55" s="124"/>
      <c r="BZ55" s="124"/>
      <c r="CA55" s="124"/>
      <c r="CB55" s="124"/>
      <c r="CC55" s="124"/>
      <c r="CD55" s="124"/>
      <c r="CE55" s="124"/>
      <c r="CF55" s="124"/>
      <c r="CG55" s="124"/>
      <c r="CH55" s="124"/>
      <c r="CI55" s="124"/>
      <c r="CJ55" s="124"/>
      <c r="CK55" s="124"/>
      <c r="CL55" s="124"/>
      <c r="CM55" s="124"/>
      <c r="CN55" s="124"/>
      <c r="CO55" s="124"/>
      <c r="CP55" s="124"/>
      <c r="CQ55" s="124"/>
      <c r="CR55" s="124"/>
      <c r="CS55" s="124"/>
      <c r="CT55" s="124"/>
      <c r="CU55" s="124"/>
      <c r="CV55" s="124"/>
      <c r="CW55" s="124"/>
      <c r="CX55" s="124"/>
      <c r="CY55" s="124"/>
      <c r="CZ55" s="124"/>
      <c r="DA55" s="124"/>
      <c r="DB55" s="124"/>
      <c r="DC55" s="124"/>
      <c r="DD55" s="124"/>
      <c r="DE55" s="124"/>
      <c r="DF55" s="124"/>
      <c r="DG55" s="124"/>
      <c r="DH55" s="124"/>
      <c r="DI55" s="124"/>
      <c r="DJ55" s="124"/>
      <c r="DK55" s="124"/>
      <c r="DL55" s="124"/>
      <c r="DM55" s="124"/>
      <c r="DN55" s="124"/>
      <c r="DO55" s="124"/>
      <c r="DP55" s="124"/>
      <c r="DQ55" s="124"/>
      <c r="DR55" s="124"/>
      <c r="DS55" s="124"/>
      <c r="DT55" s="124"/>
      <c r="DU55" s="124"/>
      <c r="DV55" s="124"/>
      <c r="DW55" s="124"/>
      <c r="DX55" s="124"/>
      <c r="DY55" s="124"/>
      <c r="DZ55" s="124"/>
      <c r="EA55" s="124"/>
      <c r="EB55" s="124"/>
      <c r="EC55" s="124"/>
      <c r="ED55" s="124"/>
      <c r="EE55" s="124"/>
      <c r="EF55" s="124"/>
      <c r="EG55" s="124"/>
      <c r="EH55" s="124"/>
      <c r="EI55" s="124"/>
      <c r="EJ55" s="124"/>
      <c r="EK55" s="124"/>
      <c r="EL55" s="124"/>
      <c r="EM55" s="124"/>
      <c r="EN55" s="124"/>
      <c r="EO55" s="124"/>
      <c r="EP55" s="124"/>
      <c r="EQ55" s="124"/>
      <c r="ER55" s="124"/>
      <c r="ES55" s="124"/>
      <c r="ET55" s="124"/>
      <c r="EU55" s="124"/>
      <c r="EV55" s="124"/>
      <c r="EW55" s="124"/>
      <c r="EX55" s="124"/>
      <c r="EY55" s="124"/>
      <c r="EZ55" s="124"/>
      <c r="FA55" s="124"/>
      <c r="FB55" s="124"/>
      <c r="FC55" s="124"/>
      <c r="FD55" s="124"/>
      <c r="FE55" s="124"/>
      <c r="FF55" s="124"/>
      <c r="FG55" s="124"/>
      <c r="FH55" s="124"/>
      <c r="FI55" s="124"/>
      <c r="FJ55" s="124"/>
      <c r="FK55" s="124"/>
      <c r="FL55" s="124"/>
      <c r="FM55" s="124"/>
      <c r="FN55" s="124"/>
      <c r="FO55" s="124"/>
      <c r="FP55" s="124"/>
      <c r="FQ55" s="124"/>
      <c r="FR55" s="124"/>
      <c r="FS55" s="124"/>
      <c r="FT55" s="124"/>
      <c r="FU55" s="124"/>
      <c r="FV55" s="124"/>
      <c r="FW55" s="124"/>
      <c r="FX55" s="124"/>
      <c r="FY55" s="124"/>
      <c r="FZ55" s="124"/>
      <c r="GA55" s="124"/>
      <c r="GB55" s="124"/>
      <c r="GC55" s="124"/>
      <c r="GD55" s="124"/>
      <c r="GE55" s="124"/>
      <c r="GF55" s="124"/>
      <c r="GG55" s="124"/>
      <c r="GH55" s="124"/>
      <c r="GI55" s="124"/>
      <c r="GJ55" s="124"/>
      <c r="GK55" s="124"/>
      <c r="GL55" s="124"/>
      <c r="GM55" s="124"/>
      <c r="GN55" s="124"/>
      <c r="GO55" s="124"/>
      <c r="GP55" s="124"/>
      <c r="GQ55" s="124"/>
      <c r="GR55" s="124"/>
      <c r="GS55" s="124"/>
      <c r="GT55" s="124"/>
      <c r="GU55" s="124"/>
      <c r="GV55" s="124"/>
      <c r="GW55" s="124"/>
      <c r="GX55" s="124"/>
      <c r="GY55" s="124"/>
      <c r="GZ55" s="124"/>
      <c r="HA55" s="124"/>
      <c r="HB55" s="124"/>
      <c r="HC55" s="124"/>
      <c r="HD55" s="124"/>
      <c r="HE55" s="124"/>
      <c r="HF55" s="124"/>
      <c r="HG55" s="124"/>
      <c r="HH55" s="124"/>
      <c r="HI55" s="124"/>
      <c r="HJ55" s="124"/>
      <c r="HK55" s="124"/>
      <c r="HL55" s="124"/>
      <c r="HM55" s="124"/>
      <c r="HN55" s="124"/>
      <c r="HO55" s="124"/>
      <c r="HP55" s="124"/>
      <c r="HQ55" s="124"/>
      <c r="HR55" s="124"/>
      <c r="HS55" s="124"/>
      <c r="HT55" s="124"/>
      <c r="HU55" s="124"/>
      <c r="HV55" s="124"/>
      <c r="HW55" s="124"/>
      <c r="HX55" s="124"/>
      <c r="HY55" s="124"/>
      <c r="HZ55" s="124"/>
      <c r="IA55" s="124"/>
      <c r="IB55" s="124"/>
      <c r="IC55" s="124"/>
      <c r="ID55" s="124"/>
      <c r="IE55" s="124"/>
      <c r="IF55" s="124"/>
      <c r="IG55" s="124"/>
      <c r="IH55" s="124"/>
      <c r="II55" s="124"/>
      <c r="IJ55" s="124"/>
      <c r="IK55" s="124"/>
      <c r="IL55" s="124"/>
      <c r="IM55" s="124"/>
      <c r="IN55" s="124"/>
      <c r="IO55" s="124"/>
      <c r="IP55" s="124"/>
      <c r="IQ55" s="124"/>
      <c r="IR55" s="124"/>
      <c r="IS55" s="124"/>
    </row>
    <row r="56" spans="1:253">
      <c r="A56" s="9" t="s">
        <v>18</v>
      </c>
      <c r="B56" s="13"/>
      <c r="C56" s="13"/>
      <c r="D56" s="13"/>
      <c r="E56" s="13"/>
      <c r="F56" s="13"/>
      <c r="G56" s="13"/>
      <c r="H56" s="124"/>
      <c r="I56" s="124"/>
      <c r="J56" s="124"/>
      <c r="K56" s="124"/>
      <c r="L56" s="124"/>
      <c r="M56" s="124"/>
      <c r="N56" s="124"/>
      <c r="O56" s="124"/>
      <c r="P56" s="124"/>
      <c r="Q56" s="124"/>
      <c r="R56" s="124"/>
      <c r="S56" s="124"/>
      <c r="T56" s="124"/>
      <c r="U56" s="124"/>
      <c r="V56" s="124"/>
      <c r="W56" s="124"/>
      <c r="X56" s="124"/>
      <c r="Y56" s="124"/>
      <c r="Z56" s="124"/>
      <c r="AA56" s="124"/>
      <c r="AB56" s="124"/>
      <c r="AC56" s="124"/>
      <c r="AD56" s="124"/>
      <c r="AE56" s="124"/>
      <c r="AF56" s="124"/>
      <c r="AG56" s="124"/>
      <c r="AH56" s="124"/>
      <c r="AI56" s="124"/>
      <c r="AJ56" s="124"/>
      <c r="AK56" s="124"/>
      <c r="AL56" s="124"/>
      <c r="AM56" s="124"/>
      <c r="AN56" s="124"/>
      <c r="AO56" s="124"/>
      <c r="AP56" s="124"/>
      <c r="AQ56" s="124"/>
      <c r="AR56" s="124"/>
      <c r="AS56" s="124"/>
      <c r="AT56" s="124"/>
      <c r="AU56" s="124"/>
      <c r="AV56" s="124"/>
      <c r="AW56" s="124"/>
      <c r="AX56" s="124"/>
      <c r="AY56" s="124"/>
      <c r="AZ56" s="124"/>
      <c r="BA56" s="124"/>
      <c r="BB56" s="124"/>
      <c r="BC56" s="124"/>
      <c r="BD56" s="124"/>
      <c r="BE56" s="124"/>
      <c r="BF56" s="124"/>
      <c r="BG56" s="124"/>
      <c r="BH56" s="124"/>
      <c r="BI56" s="124"/>
      <c r="BJ56" s="124"/>
      <c r="BK56" s="124"/>
      <c r="BL56" s="124"/>
      <c r="BM56" s="124"/>
      <c r="BN56" s="124"/>
      <c r="BO56" s="124"/>
      <c r="BP56" s="124"/>
      <c r="BQ56" s="124"/>
      <c r="BR56" s="124"/>
      <c r="BS56" s="124"/>
      <c r="BT56" s="124"/>
      <c r="BU56" s="124"/>
      <c r="BV56" s="124"/>
      <c r="BW56" s="124"/>
      <c r="BX56" s="124"/>
      <c r="BY56" s="124"/>
      <c r="BZ56" s="124"/>
      <c r="CA56" s="124"/>
      <c r="CB56" s="124"/>
      <c r="CC56" s="124"/>
      <c r="CD56" s="124"/>
      <c r="CE56" s="124"/>
      <c r="CF56" s="124"/>
      <c r="CG56" s="124"/>
      <c r="CH56" s="124"/>
      <c r="CI56" s="124"/>
      <c r="CJ56" s="124"/>
      <c r="CK56" s="124"/>
      <c r="CL56" s="124"/>
      <c r="CM56" s="124"/>
      <c r="CN56" s="124"/>
      <c r="CO56" s="124"/>
      <c r="CP56" s="124"/>
      <c r="CQ56" s="124"/>
      <c r="CR56" s="124"/>
      <c r="CS56" s="124"/>
      <c r="CT56" s="124"/>
      <c r="CU56" s="124"/>
      <c r="CV56" s="124"/>
      <c r="CW56" s="124"/>
      <c r="CX56" s="124"/>
      <c r="CY56" s="124"/>
      <c r="CZ56" s="124"/>
      <c r="DA56" s="124"/>
      <c r="DB56" s="124"/>
      <c r="DC56" s="124"/>
      <c r="DD56" s="124"/>
      <c r="DE56" s="124"/>
      <c r="DF56" s="124"/>
      <c r="DG56" s="124"/>
      <c r="DH56" s="124"/>
      <c r="DI56" s="124"/>
      <c r="DJ56" s="124"/>
      <c r="DK56" s="124"/>
      <c r="DL56" s="124"/>
      <c r="DM56" s="124"/>
      <c r="DN56" s="124"/>
      <c r="DO56" s="124"/>
      <c r="DP56" s="124"/>
      <c r="DQ56" s="124"/>
      <c r="DR56" s="124"/>
      <c r="DS56" s="124"/>
      <c r="DT56" s="124"/>
      <c r="DU56" s="124"/>
      <c r="DV56" s="124"/>
      <c r="DW56" s="124"/>
      <c r="DX56" s="124"/>
      <c r="DY56" s="124"/>
      <c r="DZ56" s="124"/>
      <c r="EA56" s="124"/>
      <c r="EB56" s="124"/>
      <c r="EC56" s="124"/>
      <c r="ED56" s="124"/>
      <c r="EE56" s="124"/>
      <c r="EF56" s="124"/>
      <c r="EG56" s="124"/>
      <c r="EH56" s="124"/>
      <c r="EI56" s="124"/>
      <c r="EJ56" s="124"/>
      <c r="EK56" s="124"/>
      <c r="EL56" s="124"/>
      <c r="EM56" s="124"/>
      <c r="EN56" s="124"/>
      <c r="EO56" s="124"/>
      <c r="EP56" s="124"/>
      <c r="EQ56" s="124"/>
      <c r="ER56" s="124"/>
      <c r="ES56" s="124"/>
      <c r="ET56" s="124"/>
      <c r="EU56" s="124"/>
      <c r="EV56" s="124"/>
      <c r="EW56" s="124"/>
      <c r="EX56" s="124"/>
      <c r="EY56" s="124"/>
      <c r="EZ56" s="124"/>
      <c r="FA56" s="124"/>
      <c r="FB56" s="124"/>
      <c r="FC56" s="124"/>
      <c r="FD56" s="124"/>
      <c r="FE56" s="124"/>
      <c r="FF56" s="124"/>
      <c r="FG56" s="124"/>
      <c r="FH56" s="124"/>
      <c r="FI56" s="124"/>
      <c r="FJ56" s="124"/>
      <c r="FK56" s="124"/>
      <c r="FL56" s="124"/>
      <c r="FM56" s="124"/>
      <c r="FN56" s="124"/>
      <c r="FO56" s="124"/>
      <c r="FP56" s="124"/>
      <c r="FQ56" s="124"/>
      <c r="FR56" s="124"/>
      <c r="FS56" s="124"/>
      <c r="FT56" s="124"/>
      <c r="FU56" s="124"/>
      <c r="FV56" s="124"/>
      <c r="FW56" s="124"/>
      <c r="FX56" s="124"/>
      <c r="FY56" s="124"/>
      <c r="FZ56" s="124"/>
      <c r="GA56" s="124"/>
      <c r="GB56" s="124"/>
      <c r="GC56" s="124"/>
      <c r="GD56" s="124"/>
      <c r="GE56" s="124"/>
      <c r="GF56" s="124"/>
      <c r="GG56" s="124"/>
      <c r="GH56" s="124"/>
      <c r="GI56" s="124"/>
      <c r="GJ56" s="124"/>
      <c r="GK56" s="124"/>
      <c r="GL56" s="124"/>
      <c r="GM56" s="124"/>
      <c r="GN56" s="124"/>
      <c r="GO56" s="124"/>
      <c r="GP56" s="124"/>
      <c r="GQ56" s="124"/>
      <c r="GR56" s="124"/>
      <c r="GS56" s="124"/>
      <c r="GT56" s="124"/>
      <c r="GU56" s="124"/>
      <c r="GV56" s="124"/>
      <c r="GW56" s="124"/>
      <c r="GX56" s="124"/>
      <c r="GY56" s="124"/>
      <c r="GZ56" s="124"/>
      <c r="HA56" s="124"/>
      <c r="HB56" s="124"/>
      <c r="HC56" s="124"/>
      <c r="HD56" s="124"/>
      <c r="HE56" s="124"/>
      <c r="HF56" s="124"/>
      <c r="HG56" s="124"/>
      <c r="HH56" s="124"/>
      <c r="HI56" s="124"/>
      <c r="HJ56" s="124"/>
      <c r="HK56" s="124"/>
      <c r="HL56" s="124"/>
      <c r="HM56" s="124"/>
      <c r="HN56" s="124"/>
      <c r="HO56" s="124"/>
      <c r="HP56" s="124"/>
      <c r="HQ56" s="124"/>
      <c r="HR56" s="124"/>
      <c r="HS56" s="124"/>
      <c r="HT56" s="124"/>
      <c r="HU56" s="124"/>
      <c r="HV56" s="124"/>
      <c r="HW56" s="124"/>
      <c r="HX56" s="124"/>
      <c r="HY56" s="124"/>
      <c r="HZ56" s="124"/>
      <c r="IA56" s="124"/>
      <c r="IB56" s="124"/>
      <c r="IC56" s="124"/>
      <c r="ID56" s="124"/>
      <c r="IE56" s="124"/>
      <c r="IF56" s="124"/>
      <c r="IG56" s="124"/>
      <c r="IH56" s="124"/>
      <c r="II56" s="124"/>
      <c r="IJ56" s="124"/>
      <c r="IK56" s="124"/>
      <c r="IL56" s="124"/>
      <c r="IM56" s="124"/>
      <c r="IN56" s="124"/>
      <c r="IO56" s="124"/>
      <c r="IP56" s="124"/>
      <c r="IQ56" s="124"/>
      <c r="IR56" s="124"/>
      <c r="IS56" s="124"/>
    </row>
    <row r="57" spans="1:253" ht="13.5" thickBot="1">
      <c r="A57" s="124"/>
      <c r="B57" s="8"/>
      <c r="D57" s="8"/>
      <c r="H57" s="13"/>
      <c r="I57" s="13"/>
      <c r="J57" s="13"/>
      <c r="K57" s="13"/>
      <c r="L57" s="13"/>
      <c r="M57" s="13"/>
      <c r="N57" s="13"/>
      <c r="O57" s="13"/>
      <c r="P57" s="13"/>
      <c r="Q57" s="13"/>
      <c r="R57" s="13"/>
      <c r="S57" s="13"/>
      <c r="T57" s="13"/>
      <c r="U57" s="13"/>
      <c r="V57" s="13"/>
      <c r="W57" s="13"/>
      <c r="X57" s="13"/>
      <c r="Y57" s="13"/>
      <c r="Z57" s="13"/>
      <c r="AA57" s="13"/>
      <c r="AB57" s="13"/>
      <c r="AC57" s="13"/>
      <c r="AD57" s="13"/>
      <c r="AE57" s="13"/>
      <c r="AF57" s="13"/>
      <c r="AG57" s="13"/>
      <c r="AH57" s="13"/>
      <c r="AI57" s="13"/>
      <c r="AJ57" s="13"/>
      <c r="AK57" s="13"/>
      <c r="AL57" s="13"/>
      <c r="AM57" s="13"/>
      <c r="AN57" s="13"/>
      <c r="AO57" s="13"/>
      <c r="AP57" s="13"/>
      <c r="AQ57" s="13"/>
      <c r="AR57" s="13"/>
      <c r="AS57" s="13"/>
      <c r="AT57" s="13"/>
      <c r="AU57" s="13"/>
      <c r="AV57" s="13"/>
      <c r="AW57" s="13"/>
      <c r="AX57" s="13"/>
      <c r="AY57" s="13"/>
      <c r="AZ57" s="13"/>
      <c r="BA57" s="13"/>
      <c r="BB57" s="13"/>
      <c r="BC57" s="13"/>
      <c r="BD57" s="13"/>
      <c r="BE57" s="13"/>
      <c r="BF57" s="13"/>
      <c r="BG57" s="13"/>
      <c r="BH57" s="13"/>
      <c r="BI57" s="13"/>
      <c r="BJ57" s="13"/>
      <c r="BK57" s="13"/>
      <c r="BL57" s="13"/>
      <c r="BM57" s="13"/>
      <c r="BN57" s="13"/>
      <c r="BO57" s="13"/>
      <c r="BP57" s="13"/>
      <c r="BQ57" s="13"/>
      <c r="BR57" s="13"/>
      <c r="BS57" s="13"/>
      <c r="BT57" s="13"/>
      <c r="BU57" s="13"/>
      <c r="BV57" s="13"/>
      <c r="BW57" s="13"/>
      <c r="BX57" s="13"/>
      <c r="BY57" s="13"/>
      <c r="BZ57" s="13"/>
      <c r="CA57" s="13"/>
      <c r="CB57" s="13"/>
      <c r="CC57" s="13"/>
      <c r="CD57" s="13"/>
      <c r="CE57" s="13"/>
      <c r="CF57" s="13"/>
      <c r="CG57" s="13"/>
      <c r="CH57" s="13"/>
      <c r="CI57" s="13"/>
      <c r="CJ57" s="13"/>
      <c r="CK57" s="13"/>
      <c r="CL57" s="13"/>
      <c r="CM57" s="13"/>
      <c r="CN57" s="13"/>
      <c r="CO57" s="13"/>
      <c r="CP57" s="13"/>
      <c r="CQ57" s="13"/>
      <c r="CR57" s="13"/>
      <c r="CS57" s="13"/>
      <c r="CT57" s="13"/>
      <c r="CU57" s="13"/>
      <c r="CV57" s="13"/>
      <c r="CW57" s="13"/>
      <c r="CX57" s="13"/>
      <c r="CY57" s="13"/>
      <c r="CZ57" s="13"/>
      <c r="DA57" s="13"/>
      <c r="DB57" s="13"/>
      <c r="DC57" s="13"/>
      <c r="DD57" s="13"/>
      <c r="DE57" s="13"/>
      <c r="DF57" s="13"/>
      <c r="DG57" s="13"/>
      <c r="DH57" s="13"/>
      <c r="DI57" s="13"/>
      <c r="DJ57" s="13"/>
      <c r="DK57" s="13"/>
      <c r="DL57" s="13"/>
      <c r="DM57" s="13"/>
      <c r="DN57" s="13"/>
      <c r="DO57" s="13"/>
      <c r="DP57" s="13"/>
      <c r="DQ57" s="13"/>
      <c r="DR57" s="13"/>
      <c r="DS57" s="13"/>
      <c r="DT57" s="13"/>
      <c r="DU57" s="13"/>
      <c r="DV57" s="13"/>
      <c r="DW57" s="13"/>
      <c r="DX57" s="13"/>
      <c r="DY57" s="13"/>
      <c r="DZ57" s="13"/>
      <c r="EA57" s="13"/>
      <c r="EB57" s="13"/>
      <c r="EC57" s="13"/>
      <c r="ED57" s="13"/>
      <c r="EE57" s="13"/>
      <c r="EF57" s="13"/>
      <c r="EG57" s="13"/>
      <c r="EH57" s="13"/>
      <c r="EI57" s="13"/>
      <c r="EJ57" s="13"/>
      <c r="EK57" s="13"/>
      <c r="EL57" s="13"/>
      <c r="EM57" s="13"/>
      <c r="EN57" s="13"/>
      <c r="EO57" s="13"/>
      <c r="EP57" s="13"/>
      <c r="EQ57" s="13"/>
      <c r="ER57" s="13"/>
      <c r="ES57" s="13"/>
      <c r="ET57" s="13"/>
      <c r="EU57" s="13"/>
      <c r="EV57" s="13"/>
      <c r="EW57" s="13"/>
      <c r="EX57" s="13"/>
      <c r="EY57" s="13"/>
      <c r="EZ57" s="13"/>
      <c r="FA57" s="13"/>
      <c r="FB57" s="13"/>
      <c r="FC57" s="13"/>
      <c r="FD57" s="13"/>
      <c r="FE57" s="13"/>
      <c r="FF57" s="13"/>
      <c r="FG57" s="13"/>
      <c r="FH57" s="13"/>
      <c r="FI57" s="13"/>
      <c r="FJ57" s="13"/>
      <c r="FK57" s="13"/>
      <c r="FL57" s="13"/>
      <c r="FM57" s="13"/>
      <c r="FN57" s="13"/>
      <c r="FO57" s="13"/>
      <c r="FP57" s="13"/>
      <c r="FQ57" s="13"/>
      <c r="FR57" s="13"/>
      <c r="FS57" s="13"/>
      <c r="FT57" s="13"/>
      <c r="FU57" s="13"/>
      <c r="FV57" s="13"/>
      <c r="FW57" s="13"/>
      <c r="FX57" s="13"/>
      <c r="FY57" s="13"/>
      <c r="FZ57" s="13"/>
      <c r="GA57" s="13"/>
      <c r="GB57" s="13"/>
      <c r="GC57" s="13"/>
      <c r="GD57" s="13"/>
      <c r="GE57" s="13"/>
      <c r="GF57" s="13"/>
      <c r="GG57" s="13"/>
      <c r="GH57" s="13"/>
      <c r="GI57" s="13"/>
      <c r="GJ57" s="13"/>
      <c r="GK57" s="13"/>
      <c r="GL57" s="13"/>
      <c r="GM57" s="13"/>
      <c r="GN57" s="13"/>
      <c r="GO57" s="13"/>
      <c r="GP57" s="13"/>
      <c r="GQ57" s="13"/>
      <c r="GR57" s="13"/>
      <c r="GS57" s="13"/>
      <c r="GT57" s="13"/>
      <c r="GU57" s="13"/>
      <c r="GV57" s="13"/>
      <c r="GW57" s="13"/>
      <c r="GX57" s="13"/>
      <c r="GY57" s="13"/>
      <c r="GZ57" s="13"/>
      <c r="HA57" s="13"/>
      <c r="HB57" s="13"/>
      <c r="HC57" s="13"/>
      <c r="HD57" s="13"/>
      <c r="HE57" s="13"/>
      <c r="HF57" s="13"/>
      <c r="HG57" s="13"/>
      <c r="HH57" s="13"/>
      <c r="HI57" s="13"/>
      <c r="HJ57" s="13"/>
      <c r="HK57" s="13"/>
      <c r="HL57" s="13"/>
      <c r="HM57" s="13"/>
      <c r="HN57" s="13"/>
      <c r="HO57" s="13"/>
      <c r="HP57" s="13"/>
      <c r="HQ57" s="13"/>
      <c r="HR57" s="13"/>
      <c r="HS57" s="13"/>
      <c r="HT57" s="13"/>
      <c r="HU57" s="13"/>
      <c r="HV57" s="13"/>
      <c r="HW57" s="13"/>
      <c r="HX57" s="13"/>
      <c r="HY57" s="13"/>
      <c r="HZ57" s="13"/>
      <c r="IA57" s="13"/>
      <c r="IB57" s="13"/>
      <c r="IC57" s="13"/>
      <c r="ID57" s="13"/>
      <c r="IE57" s="13"/>
      <c r="IF57" s="13"/>
      <c r="IG57" s="13"/>
      <c r="IH57" s="13"/>
      <c r="II57" s="13"/>
      <c r="IJ57" s="13"/>
      <c r="IK57" s="13"/>
      <c r="IL57" s="13"/>
      <c r="IM57" s="13"/>
      <c r="IN57" s="13"/>
      <c r="IO57" s="13"/>
      <c r="IP57" s="13"/>
      <c r="IQ57" s="13"/>
      <c r="IR57" s="13"/>
      <c r="IS57" s="13"/>
    </row>
    <row r="58" spans="1:253" ht="13.15" customHeight="1">
      <c r="A58" s="316" t="s">
        <v>20</v>
      </c>
      <c r="B58" s="317"/>
      <c r="D58" s="318" t="s">
        <v>28</v>
      </c>
      <c r="E58" s="319"/>
      <c r="F58" s="320"/>
      <c r="H58" s="13"/>
      <c r="I58" s="13"/>
      <c r="J58" s="13"/>
      <c r="K58" s="13"/>
      <c r="L58" s="13"/>
      <c r="M58" s="13"/>
      <c r="N58" s="13"/>
      <c r="O58" s="13"/>
      <c r="P58" s="13"/>
      <c r="Q58" s="13"/>
      <c r="R58" s="13"/>
      <c r="S58" s="13"/>
      <c r="T58" s="13"/>
      <c r="U58" s="13"/>
      <c r="V58" s="13"/>
      <c r="W58" s="13"/>
      <c r="X58" s="13"/>
      <c r="Y58" s="13"/>
      <c r="Z58" s="13"/>
      <c r="AA58" s="13"/>
      <c r="AB58" s="13"/>
      <c r="AC58" s="13"/>
      <c r="AD58" s="13"/>
      <c r="AE58" s="13"/>
      <c r="AF58" s="13"/>
      <c r="AG58" s="13"/>
      <c r="AH58" s="13"/>
      <c r="AI58" s="13"/>
      <c r="AJ58" s="13"/>
      <c r="AK58" s="13"/>
      <c r="AL58" s="13"/>
      <c r="AM58" s="13"/>
      <c r="AN58" s="13"/>
      <c r="AO58" s="13"/>
      <c r="AP58" s="13"/>
      <c r="AQ58" s="13"/>
      <c r="AR58" s="13"/>
      <c r="AS58" s="13"/>
      <c r="AT58" s="13"/>
      <c r="AU58" s="13"/>
      <c r="AV58" s="13"/>
      <c r="AW58" s="13"/>
      <c r="AX58" s="13"/>
      <c r="AY58" s="13"/>
      <c r="AZ58" s="13"/>
      <c r="BA58" s="13"/>
      <c r="BB58" s="13"/>
      <c r="BC58" s="13"/>
      <c r="BD58" s="13"/>
      <c r="BE58" s="13"/>
      <c r="BF58" s="13"/>
      <c r="BG58" s="13"/>
      <c r="BH58" s="13"/>
      <c r="BI58" s="13"/>
      <c r="BJ58" s="13"/>
      <c r="BK58" s="13"/>
      <c r="BL58" s="13"/>
      <c r="BM58" s="13"/>
      <c r="BN58" s="13"/>
      <c r="BO58" s="13"/>
      <c r="BP58" s="13"/>
      <c r="BQ58" s="13"/>
      <c r="BR58" s="13"/>
      <c r="BS58" s="13"/>
      <c r="BT58" s="13"/>
      <c r="BU58" s="13"/>
      <c r="BV58" s="13"/>
      <c r="BW58" s="13"/>
      <c r="BX58" s="13"/>
      <c r="BY58" s="13"/>
      <c r="BZ58" s="13"/>
      <c r="CA58" s="13"/>
      <c r="CB58" s="13"/>
      <c r="CC58" s="13"/>
      <c r="CD58" s="13"/>
      <c r="CE58" s="13"/>
      <c r="CF58" s="13"/>
      <c r="CG58" s="13"/>
      <c r="CH58" s="13"/>
      <c r="CI58" s="13"/>
      <c r="CJ58" s="13"/>
      <c r="CK58" s="13"/>
      <c r="CL58" s="13"/>
      <c r="CM58" s="13"/>
      <c r="CN58" s="13"/>
      <c r="CO58" s="13"/>
      <c r="CP58" s="13"/>
      <c r="CQ58" s="13"/>
      <c r="CR58" s="13"/>
      <c r="CS58" s="13"/>
      <c r="CT58" s="13"/>
      <c r="CU58" s="13"/>
      <c r="CV58" s="13"/>
      <c r="CW58" s="13"/>
      <c r="CX58" s="13"/>
      <c r="CY58" s="13"/>
      <c r="CZ58" s="13"/>
      <c r="DA58" s="13"/>
      <c r="DB58" s="13"/>
      <c r="DC58" s="13"/>
      <c r="DD58" s="13"/>
      <c r="DE58" s="13"/>
      <c r="DF58" s="13"/>
      <c r="DG58" s="13"/>
      <c r="DH58" s="13"/>
      <c r="DI58" s="13"/>
      <c r="DJ58" s="13"/>
      <c r="DK58" s="13"/>
      <c r="DL58" s="13"/>
      <c r="DM58" s="13"/>
      <c r="DN58" s="13"/>
      <c r="DO58" s="13"/>
      <c r="DP58" s="13"/>
      <c r="DQ58" s="13"/>
      <c r="DR58" s="13"/>
      <c r="DS58" s="13"/>
      <c r="DT58" s="13"/>
      <c r="DU58" s="13"/>
      <c r="DV58" s="13"/>
      <c r="DW58" s="13"/>
      <c r="DX58" s="13"/>
      <c r="DY58" s="13"/>
      <c r="DZ58" s="13"/>
      <c r="EA58" s="13"/>
      <c r="EB58" s="13"/>
      <c r="EC58" s="13"/>
      <c r="ED58" s="13"/>
      <c r="EE58" s="13"/>
      <c r="EF58" s="13"/>
      <c r="EG58" s="13"/>
      <c r="EH58" s="13"/>
      <c r="EI58" s="13"/>
      <c r="EJ58" s="13"/>
      <c r="EK58" s="13"/>
      <c r="EL58" s="13"/>
      <c r="EM58" s="13"/>
      <c r="EN58" s="13"/>
      <c r="EO58" s="13"/>
      <c r="EP58" s="13"/>
      <c r="EQ58" s="13"/>
      <c r="ER58" s="13"/>
      <c r="ES58" s="13"/>
      <c r="ET58" s="13"/>
      <c r="EU58" s="13"/>
      <c r="EV58" s="13"/>
      <c r="EW58" s="13"/>
      <c r="EX58" s="13"/>
      <c r="EY58" s="13"/>
      <c r="EZ58" s="13"/>
      <c r="FA58" s="13"/>
      <c r="FB58" s="13"/>
      <c r="FC58" s="13"/>
      <c r="FD58" s="13"/>
      <c r="FE58" s="13"/>
      <c r="FF58" s="13"/>
      <c r="FG58" s="13"/>
      <c r="FH58" s="13"/>
      <c r="FI58" s="13"/>
      <c r="FJ58" s="13"/>
      <c r="FK58" s="13"/>
      <c r="FL58" s="13"/>
      <c r="FM58" s="13"/>
      <c r="FN58" s="13"/>
      <c r="FO58" s="13"/>
      <c r="FP58" s="13"/>
      <c r="FQ58" s="13"/>
      <c r="FR58" s="13"/>
      <c r="FS58" s="13"/>
      <c r="FT58" s="13"/>
      <c r="FU58" s="13"/>
      <c r="FV58" s="13"/>
      <c r="FW58" s="13"/>
      <c r="FX58" s="13"/>
      <c r="FY58" s="13"/>
      <c r="FZ58" s="13"/>
      <c r="GA58" s="13"/>
      <c r="GB58" s="13"/>
      <c r="GC58" s="13"/>
      <c r="GD58" s="13"/>
      <c r="GE58" s="13"/>
      <c r="GF58" s="13"/>
      <c r="GG58" s="13"/>
      <c r="GH58" s="13"/>
      <c r="GI58" s="13"/>
      <c r="GJ58" s="13"/>
      <c r="GK58" s="13"/>
      <c r="GL58" s="13"/>
      <c r="GM58" s="13"/>
      <c r="GN58" s="13"/>
      <c r="GO58" s="13"/>
      <c r="GP58" s="13"/>
      <c r="GQ58" s="13"/>
      <c r="GR58" s="13"/>
      <c r="GS58" s="13"/>
      <c r="GT58" s="13"/>
      <c r="GU58" s="13"/>
      <c r="GV58" s="13"/>
      <c r="GW58" s="13"/>
      <c r="GX58" s="13"/>
      <c r="GY58" s="13"/>
      <c r="GZ58" s="13"/>
      <c r="HA58" s="13"/>
      <c r="HB58" s="13"/>
      <c r="HC58" s="13"/>
      <c r="HD58" s="13"/>
      <c r="HE58" s="13"/>
      <c r="HF58" s="13"/>
      <c r="HG58" s="13"/>
      <c r="HH58" s="13"/>
      <c r="HI58" s="13"/>
      <c r="HJ58" s="13"/>
      <c r="HK58" s="13"/>
      <c r="HL58" s="13"/>
      <c r="HM58" s="13"/>
      <c r="HN58" s="13"/>
      <c r="HO58" s="13"/>
      <c r="HP58" s="13"/>
      <c r="HQ58" s="13"/>
      <c r="HR58" s="13"/>
      <c r="HS58" s="13"/>
      <c r="HT58" s="13"/>
      <c r="HU58" s="13"/>
      <c r="HV58" s="13"/>
      <c r="HW58" s="13"/>
      <c r="HX58" s="13"/>
      <c r="HY58" s="13"/>
      <c r="HZ58" s="13"/>
      <c r="IA58" s="13"/>
      <c r="IB58" s="13"/>
      <c r="IC58" s="13"/>
      <c r="ID58" s="13"/>
      <c r="IE58" s="13"/>
      <c r="IF58" s="13"/>
      <c r="IG58" s="13"/>
      <c r="IH58" s="13"/>
      <c r="II58" s="13"/>
      <c r="IJ58" s="13"/>
      <c r="IK58" s="13"/>
      <c r="IL58" s="13"/>
      <c r="IM58" s="13"/>
      <c r="IN58" s="13"/>
      <c r="IO58" s="13"/>
      <c r="IP58" s="13"/>
      <c r="IQ58" s="13"/>
      <c r="IR58" s="13"/>
      <c r="IS58" s="13"/>
    </row>
    <row r="59" spans="1:253" ht="13.15" customHeight="1">
      <c r="A59" s="321" t="s">
        <v>158</v>
      </c>
      <c r="B59" s="322"/>
      <c r="D59" s="325" t="s">
        <v>158</v>
      </c>
      <c r="E59" s="326"/>
      <c r="F59" s="327"/>
    </row>
    <row r="60" spans="1:253" ht="13.5" thickBot="1">
      <c r="A60" s="323"/>
      <c r="B60" s="324"/>
      <c r="D60" s="328"/>
      <c r="E60" s="329"/>
      <c r="F60" s="330"/>
    </row>
    <row r="61" spans="1:253">
      <c r="A61" s="13"/>
      <c r="B61" s="13"/>
      <c r="C61" s="13"/>
      <c r="D61" s="124"/>
      <c r="E61" s="124"/>
      <c r="F61" s="124"/>
      <c r="G61" s="13"/>
    </row>
    <row r="62" spans="1:253">
      <c r="A62" s="13"/>
      <c r="B62" s="13"/>
      <c r="C62" s="13"/>
      <c r="D62" s="13"/>
      <c r="E62" s="13"/>
      <c r="F62" s="13"/>
      <c r="G62" s="13"/>
    </row>
    <row r="63" spans="1:253">
      <c r="A63" s="13"/>
      <c r="B63" s="13"/>
      <c r="C63" s="13"/>
      <c r="D63" s="13"/>
      <c r="E63" s="13"/>
      <c r="F63" s="13"/>
      <c r="G63" s="13"/>
    </row>
    <row r="64" spans="1:253" ht="15.75" customHeight="1"/>
    <row r="65" ht="15.75" customHeight="1"/>
  </sheetData>
  <dataConsolidate>
    <dataRefs count="1">
      <dataRef ref="E41:E44" sheet="dati generali" r:id="rId1"/>
    </dataRefs>
  </dataConsolidate>
  <mergeCells count="57">
    <mergeCell ref="A10:F10"/>
    <mergeCell ref="B13:F13"/>
    <mergeCell ref="B14:F14"/>
    <mergeCell ref="B15:F15"/>
    <mergeCell ref="B17:F17"/>
    <mergeCell ref="B18:C18"/>
    <mergeCell ref="E18:F18"/>
    <mergeCell ref="B19:F19"/>
    <mergeCell ref="C22:D22"/>
    <mergeCell ref="E22:F22"/>
    <mergeCell ref="C23:D23"/>
    <mergeCell ref="E23:F23"/>
    <mergeCell ref="C24:D24"/>
    <mergeCell ref="E24:F24"/>
    <mergeCell ref="A26:B26"/>
    <mergeCell ref="C26:D26"/>
    <mergeCell ref="E26:F26"/>
    <mergeCell ref="A27:B27"/>
    <mergeCell ref="C27:D27"/>
    <mergeCell ref="E27:F27"/>
    <mergeCell ref="E30:F30"/>
    <mergeCell ref="B32:D32"/>
    <mergeCell ref="A28:B28"/>
    <mergeCell ref="C28:D28"/>
    <mergeCell ref="E28:F28"/>
    <mergeCell ref="A29:B29"/>
    <mergeCell ref="C29:D29"/>
    <mergeCell ref="E29:F29"/>
    <mergeCell ref="B35:D35"/>
    <mergeCell ref="B37:D37"/>
    <mergeCell ref="B38:D38"/>
    <mergeCell ref="A30:B30"/>
    <mergeCell ref="C30:D30"/>
    <mergeCell ref="B36:D36"/>
    <mergeCell ref="B33:D33"/>
    <mergeCell ref="B34:D34"/>
    <mergeCell ref="B49:F49"/>
    <mergeCell ref="A51:F51"/>
    <mergeCell ref="C52:D52"/>
    <mergeCell ref="E52:F52"/>
    <mergeCell ref="C53:D53"/>
    <mergeCell ref="E53:F53"/>
    <mergeCell ref="C54:D54"/>
    <mergeCell ref="E54:F54"/>
    <mergeCell ref="A58:B58"/>
    <mergeCell ref="D58:F58"/>
    <mergeCell ref="A59:B60"/>
    <mergeCell ref="D59:F60"/>
    <mergeCell ref="B46:F46"/>
    <mergeCell ref="B47:F47"/>
    <mergeCell ref="B48:F48"/>
    <mergeCell ref="B40:F40"/>
    <mergeCell ref="B41:F41"/>
    <mergeCell ref="B42:F42"/>
    <mergeCell ref="B43:F43"/>
    <mergeCell ref="B44:F44"/>
    <mergeCell ref="B45:F45"/>
  </mergeCells>
  <pageMargins left="0.74803149606299213" right="0.74803149606299213" top="0.78740157480314965" bottom="1.3779527559055118" header="0.11811023622047245" footer="0.31496062992125984"/>
  <pageSetup paperSize="9" scale="58" fitToHeight="10" orientation="portrait" r:id="rId2"/>
  <headerFooter alignWithMargins="0">
    <oddHeader>&amp;L&amp;"Arial Unicode MS,Corsivo"&amp;14ALLEGATO 2.1 &amp;R&amp;"Arial Unicode MS,Grassetto"&amp;14Verifica sul posto Operazioni finanziate da Strumenti Finanziari</oddHeader>
    <oddFooter>&amp;L&amp;"Arial,Corsivo"Versione 1.2&amp;C&amp;"Arial Rounded MT Bold,Grassetto"&amp;28&amp;K00-043&amp;G&amp;RPagina &amp;P di &amp;N</oddFooter>
  </headerFooter>
  <drawing r:id="rId3"/>
  <legacyDrawing r:id="rId4"/>
  <legacyDrawingHF r:id="rId5"/>
  <mc:AlternateContent xmlns:mc="http://schemas.openxmlformats.org/markup-compatibility/2006">
    <mc:Choice Requires="x14">
      <controls>
        <mc:AlternateContent xmlns:mc="http://schemas.openxmlformats.org/markup-compatibility/2006">
          <mc:Choice Requires="x14">
            <control shapeId="23553" r:id="rId6" name="Check Box 1">
              <controlPr defaultSize="0" autoFill="0" autoLine="0" autoPict="0">
                <anchor moveWithCells="1">
                  <from>
                    <xdr:col>2</xdr:col>
                    <xdr:colOff>514350</xdr:colOff>
                    <xdr:row>17</xdr:row>
                    <xdr:rowOff>180975</xdr:rowOff>
                  </from>
                  <to>
                    <xdr:col>2</xdr:col>
                    <xdr:colOff>790575</xdr:colOff>
                    <xdr:row>17</xdr:row>
                    <xdr:rowOff>457200</xdr:rowOff>
                  </to>
                </anchor>
              </controlPr>
            </control>
          </mc:Choice>
        </mc:AlternateContent>
        <mc:AlternateContent xmlns:mc="http://schemas.openxmlformats.org/markup-compatibility/2006">
          <mc:Choice Requires="x14">
            <control shapeId="23554" r:id="rId7" name="Check Box 2">
              <controlPr defaultSize="0" autoFill="0" autoLine="0" autoPict="0">
                <anchor moveWithCells="1">
                  <from>
                    <xdr:col>1</xdr:col>
                    <xdr:colOff>723900</xdr:colOff>
                    <xdr:row>19</xdr:row>
                    <xdr:rowOff>19050</xdr:rowOff>
                  </from>
                  <to>
                    <xdr:col>1</xdr:col>
                    <xdr:colOff>1000125</xdr:colOff>
                    <xdr:row>19</xdr:row>
                    <xdr:rowOff>295275</xdr:rowOff>
                  </to>
                </anchor>
              </controlPr>
            </control>
          </mc:Choice>
        </mc:AlternateContent>
        <mc:AlternateContent xmlns:mc="http://schemas.openxmlformats.org/markup-compatibility/2006">
          <mc:Choice Requires="x14">
            <control shapeId="23555" r:id="rId8" name="Check Box 3">
              <controlPr defaultSize="0" autoFill="0" autoLine="0" autoPict="0">
                <anchor moveWithCells="1">
                  <from>
                    <xdr:col>3</xdr:col>
                    <xdr:colOff>704850</xdr:colOff>
                    <xdr:row>19</xdr:row>
                    <xdr:rowOff>9525</xdr:rowOff>
                  </from>
                  <to>
                    <xdr:col>3</xdr:col>
                    <xdr:colOff>981075</xdr:colOff>
                    <xdr:row>19</xdr:row>
                    <xdr:rowOff>276225</xdr:rowOff>
                  </to>
                </anchor>
              </controlPr>
            </control>
          </mc:Choice>
        </mc:AlternateContent>
        <mc:AlternateContent xmlns:mc="http://schemas.openxmlformats.org/markup-compatibility/2006">
          <mc:Choice Requires="x14">
            <control shapeId="23556" r:id="rId9" name="Check Box 4">
              <controlPr defaultSize="0" autoFill="0" autoLine="0" autoPict="0">
                <anchor moveWithCells="1">
                  <from>
                    <xdr:col>1</xdr:col>
                    <xdr:colOff>1200150</xdr:colOff>
                    <xdr:row>15</xdr:row>
                    <xdr:rowOff>200025</xdr:rowOff>
                  </from>
                  <to>
                    <xdr:col>1</xdr:col>
                    <xdr:colOff>1419225</xdr:colOff>
                    <xdr:row>15</xdr:row>
                    <xdr:rowOff>476250</xdr:rowOff>
                  </to>
                </anchor>
              </controlPr>
            </control>
          </mc:Choice>
        </mc:AlternateContent>
        <mc:AlternateContent xmlns:mc="http://schemas.openxmlformats.org/markup-compatibility/2006">
          <mc:Choice Requires="x14">
            <control shapeId="23557" r:id="rId10" name="Check Box 5">
              <controlPr defaultSize="0" autoFill="0" autoLine="0" autoPict="0">
                <anchor moveWithCells="1">
                  <from>
                    <xdr:col>3</xdr:col>
                    <xdr:colOff>742950</xdr:colOff>
                    <xdr:row>15</xdr:row>
                    <xdr:rowOff>180975</xdr:rowOff>
                  </from>
                  <to>
                    <xdr:col>4</xdr:col>
                    <xdr:colOff>28575</xdr:colOff>
                    <xdr:row>15</xdr:row>
                    <xdr:rowOff>457200</xdr:rowOff>
                  </to>
                </anchor>
              </controlPr>
            </control>
          </mc:Choice>
        </mc:AlternateContent>
        <mc:AlternateContent xmlns:mc="http://schemas.openxmlformats.org/markup-compatibility/2006">
          <mc:Choice Requires="x14">
            <control shapeId="23558" r:id="rId11" name="Check Box 6">
              <controlPr defaultSize="0" autoFill="0" autoLine="0" autoPict="0">
                <anchor moveWithCells="1">
                  <from>
                    <xdr:col>2</xdr:col>
                    <xdr:colOff>742950</xdr:colOff>
                    <xdr:row>15</xdr:row>
                    <xdr:rowOff>180975</xdr:rowOff>
                  </from>
                  <to>
                    <xdr:col>3</xdr:col>
                    <xdr:colOff>28575</xdr:colOff>
                    <xdr:row>15</xdr:row>
                    <xdr:rowOff>457200</xdr:rowOff>
                  </to>
                </anchor>
              </controlPr>
            </control>
          </mc:Choice>
        </mc:AlternateContent>
        <mc:AlternateContent xmlns:mc="http://schemas.openxmlformats.org/markup-compatibility/2006">
          <mc:Choice Requires="x14">
            <control shapeId="23559" r:id="rId12" name="Check Box 7">
              <controlPr defaultSize="0" autoFill="0" autoLine="0" autoPict="0">
                <anchor moveWithCells="1">
                  <from>
                    <xdr:col>4</xdr:col>
                    <xdr:colOff>742950</xdr:colOff>
                    <xdr:row>15</xdr:row>
                    <xdr:rowOff>180975</xdr:rowOff>
                  </from>
                  <to>
                    <xdr:col>5</xdr:col>
                    <xdr:colOff>28575</xdr:colOff>
                    <xdr:row>15</xdr:row>
                    <xdr:rowOff>457200</xdr:rowOff>
                  </to>
                </anchor>
              </controlPr>
            </control>
          </mc:Choice>
        </mc:AlternateContent>
        <mc:AlternateContent xmlns:mc="http://schemas.openxmlformats.org/markup-compatibility/2006">
          <mc:Choice Requires="x14">
            <control shapeId="23560" r:id="rId13" name="Check Box 8">
              <controlPr defaultSize="0" autoFill="0" autoLine="0" autoPict="0">
                <anchor moveWithCells="1">
                  <from>
                    <xdr:col>3</xdr:col>
                    <xdr:colOff>714375</xdr:colOff>
                    <xdr:row>17</xdr:row>
                    <xdr:rowOff>180975</xdr:rowOff>
                  </from>
                  <to>
                    <xdr:col>3</xdr:col>
                    <xdr:colOff>990600</xdr:colOff>
                    <xdr:row>17</xdr:row>
                    <xdr:rowOff>457200</xdr:rowOff>
                  </to>
                </anchor>
              </controlPr>
            </control>
          </mc:Choice>
        </mc:AlternateContent>
        <mc:AlternateContent xmlns:mc="http://schemas.openxmlformats.org/markup-compatibility/2006">
          <mc:Choice Requires="x14">
            <control shapeId="23561" r:id="rId14" name="Check Box 9">
              <controlPr defaultSize="0" autoFill="0" autoLine="0" autoPict="0">
                <anchor moveWithCells="1">
                  <from>
                    <xdr:col>5</xdr:col>
                    <xdr:colOff>504825</xdr:colOff>
                    <xdr:row>17</xdr:row>
                    <xdr:rowOff>180975</xdr:rowOff>
                  </from>
                  <to>
                    <xdr:col>5</xdr:col>
                    <xdr:colOff>781050</xdr:colOff>
                    <xdr:row>17</xdr:row>
                    <xdr:rowOff>619125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116"/>
  <sheetViews>
    <sheetView view="pageBreakPreview" topLeftCell="A111" zoomScaleNormal="110" zoomScaleSheetLayoutView="100" workbookViewId="0">
      <selection activeCell="A28" sqref="A28"/>
    </sheetView>
  </sheetViews>
  <sheetFormatPr defaultRowHeight="12.75"/>
  <cols>
    <col min="1" max="1" width="9.140625" style="8"/>
    <col min="2" max="2" width="62.5703125" style="7" customWidth="1"/>
    <col min="3" max="5" width="8.140625" style="7" customWidth="1"/>
    <col min="6" max="6" width="11" style="7" customWidth="1"/>
    <col min="7" max="7" width="74" style="7" customWidth="1"/>
    <col min="8" max="16384" width="9.140625" style="7"/>
  </cols>
  <sheetData>
    <row r="1" spans="1:7" s="1" customFormat="1">
      <c r="A1" s="394"/>
      <c r="B1" s="395"/>
      <c r="C1" s="395"/>
      <c r="D1" s="395"/>
      <c r="E1" s="395"/>
      <c r="F1" s="395"/>
      <c r="G1" s="396"/>
    </row>
    <row r="2" spans="1:7" s="1" customFormat="1" ht="15" customHeight="1">
      <c r="A2" s="397"/>
      <c r="B2" s="398"/>
      <c r="C2" s="398"/>
      <c r="D2" s="398"/>
      <c r="E2" s="398"/>
      <c r="F2" s="398"/>
      <c r="G2" s="399"/>
    </row>
    <row r="3" spans="1:7" s="1" customFormat="1" ht="15" customHeight="1">
      <c r="A3" s="397"/>
      <c r="B3" s="398"/>
      <c r="C3" s="398"/>
      <c r="D3" s="398"/>
      <c r="E3" s="398"/>
      <c r="F3" s="398"/>
      <c r="G3" s="399"/>
    </row>
    <row r="4" spans="1:7" s="1" customFormat="1" ht="15" customHeight="1">
      <c r="A4" s="397"/>
      <c r="B4" s="398"/>
      <c r="C4" s="398"/>
      <c r="D4" s="398"/>
      <c r="E4" s="398"/>
      <c r="F4" s="398"/>
      <c r="G4" s="399"/>
    </row>
    <row r="5" spans="1:7" s="1" customFormat="1" ht="15" customHeight="1">
      <c r="A5" s="397"/>
      <c r="B5" s="398"/>
      <c r="C5" s="398"/>
      <c r="D5" s="398"/>
      <c r="E5" s="398"/>
      <c r="F5" s="398"/>
      <c r="G5" s="399"/>
    </row>
    <row r="6" spans="1:7" s="1" customFormat="1" ht="15" customHeight="1">
      <c r="A6" s="397"/>
      <c r="B6" s="398"/>
      <c r="C6" s="398"/>
      <c r="D6" s="398"/>
      <c r="E6" s="398"/>
      <c r="F6" s="398"/>
      <c r="G6" s="399"/>
    </row>
    <row r="7" spans="1:7" s="1" customFormat="1" ht="15" customHeight="1">
      <c r="A7" s="397"/>
      <c r="B7" s="398"/>
      <c r="C7" s="398"/>
      <c r="D7" s="398"/>
      <c r="E7" s="398"/>
      <c r="F7" s="398"/>
      <c r="G7" s="399"/>
    </row>
    <row r="8" spans="1:7" s="1" customFormat="1" ht="19.899999999999999" customHeight="1" thickBot="1">
      <c r="A8" s="400"/>
      <c r="B8" s="401"/>
      <c r="C8" s="401"/>
      <c r="D8" s="401"/>
      <c r="E8" s="401"/>
      <c r="F8" s="401"/>
      <c r="G8" s="402"/>
    </row>
    <row r="9" spans="1:7" s="1" customFormat="1" ht="14.25" customHeight="1">
      <c r="A9" s="2"/>
      <c r="C9" s="2"/>
      <c r="D9" s="2"/>
      <c r="E9" s="2"/>
      <c r="F9" s="2"/>
    </row>
    <row r="10" spans="1:7" s="3" customFormat="1" ht="20.25">
      <c r="A10" s="403" t="s">
        <v>31</v>
      </c>
      <c r="B10" s="403"/>
      <c r="C10" s="403"/>
      <c r="D10" s="403"/>
      <c r="E10" s="403"/>
      <c r="F10" s="403"/>
      <c r="G10" s="404"/>
    </row>
    <row r="11" spans="1:7" s="1" customFormat="1" ht="14.25" customHeight="1" thickBot="1">
      <c r="A11" s="2"/>
      <c r="C11" s="2"/>
      <c r="D11" s="2"/>
      <c r="E11" s="2"/>
      <c r="F11" s="2"/>
    </row>
    <row r="12" spans="1:7" s="3" customFormat="1" ht="23.25" customHeight="1" thickBot="1">
      <c r="A12" s="405" t="s">
        <v>209</v>
      </c>
      <c r="B12" s="406"/>
      <c r="C12" s="406"/>
      <c r="D12" s="406"/>
      <c r="E12" s="406"/>
      <c r="F12" s="406"/>
      <c r="G12" s="407"/>
    </row>
    <row r="13" spans="1:7" s="6" customFormat="1" ht="13.5" thickBot="1">
      <c r="A13" s="11"/>
      <c r="C13" s="11"/>
      <c r="D13" s="11"/>
      <c r="E13" s="11"/>
      <c r="F13" s="11"/>
    </row>
    <row r="14" spans="1:7" s="34" customFormat="1" ht="14.25" customHeight="1">
      <c r="A14" s="408" t="s">
        <v>4</v>
      </c>
      <c r="B14" s="409"/>
      <c r="C14" s="416"/>
      <c r="D14" s="416"/>
      <c r="E14" s="416"/>
      <c r="F14" s="416"/>
      <c r="G14" s="417"/>
    </row>
    <row r="15" spans="1:7" s="34" customFormat="1" ht="14.25" customHeight="1">
      <c r="A15" s="410" t="s">
        <v>30</v>
      </c>
      <c r="B15" s="411"/>
      <c r="C15" s="412"/>
      <c r="D15" s="412"/>
      <c r="E15" s="412"/>
      <c r="F15" s="412"/>
      <c r="G15" s="413"/>
    </row>
    <row r="16" spans="1:7" s="34" customFormat="1" ht="14.25" customHeight="1">
      <c r="A16" s="410" t="s">
        <v>54</v>
      </c>
      <c r="B16" s="411"/>
      <c r="C16" s="412"/>
      <c r="D16" s="412"/>
      <c r="E16" s="412"/>
      <c r="F16" s="412"/>
      <c r="G16" s="413"/>
    </row>
    <row r="17" spans="1:7" s="34" customFormat="1" ht="15" customHeight="1" thickBot="1">
      <c r="A17" s="418" t="s">
        <v>36</v>
      </c>
      <c r="B17" s="419"/>
      <c r="C17" s="414"/>
      <c r="D17" s="414"/>
      <c r="E17" s="414"/>
      <c r="F17" s="414"/>
      <c r="G17" s="415"/>
    </row>
    <row r="18" spans="1:7" s="34" customFormat="1" ht="15.75" thickBot="1">
      <c r="A18" s="195"/>
      <c r="B18" s="36"/>
      <c r="C18" s="119"/>
      <c r="D18" s="119"/>
      <c r="E18" s="119"/>
      <c r="F18" s="119"/>
      <c r="G18" s="120"/>
    </row>
    <row r="19" spans="1:7" s="5" customFormat="1">
      <c r="A19" s="211" t="s">
        <v>222</v>
      </c>
      <c r="B19" s="212" t="s">
        <v>56</v>
      </c>
      <c r="C19" s="213" t="s">
        <v>219</v>
      </c>
      <c r="D19" s="213" t="s">
        <v>220</v>
      </c>
      <c r="E19" s="213" t="s">
        <v>221</v>
      </c>
      <c r="F19" s="213" t="s">
        <v>157</v>
      </c>
      <c r="G19" s="214" t="s">
        <v>3</v>
      </c>
    </row>
    <row r="20" spans="1:7" s="5" customFormat="1">
      <c r="A20" s="215">
        <v>1</v>
      </c>
      <c r="B20" s="216" t="s">
        <v>57</v>
      </c>
      <c r="C20" s="217"/>
      <c r="D20" s="217"/>
      <c r="E20" s="217"/>
      <c r="F20" s="217"/>
      <c r="G20" s="218"/>
    </row>
    <row r="21" spans="1:7" s="5" customFormat="1" ht="51">
      <c r="A21" s="219" t="s">
        <v>223</v>
      </c>
      <c r="B21" s="220" t="s">
        <v>59</v>
      </c>
      <c r="C21" s="221"/>
      <c r="D21" s="221"/>
      <c r="E21" s="221"/>
      <c r="F21" s="221"/>
      <c r="G21" s="222"/>
    </row>
    <row r="22" spans="1:7" s="5" customFormat="1">
      <c r="A22" s="215">
        <v>2</v>
      </c>
      <c r="B22" s="216" t="s">
        <v>58</v>
      </c>
      <c r="C22" s="217"/>
      <c r="D22" s="217"/>
      <c r="E22" s="217"/>
      <c r="F22" s="217"/>
      <c r="G22" s="218"/>
    </row>
    <row r="23" spans="1:7" s="5" customFormat="1" ht="38.25">
      <c r="A23" s="219" t="s">
        <v>224</v>
      </c>
      <c r="B23" s="220" t="s">
        <v>60</v>
      </c>
      <c r="C23" s="221"/>
      <c r="D23" s="221"/>
      <c r="E23" s="221"/>
      <c r="F23" s="221"/>
      <c r="G23" s="223"/>
    </row>
    <row r="24" spans="1:7" s="5" customFormat="1" ht="25.5">
      <c r="A24" s="219" t="s">
        <v>225</v>
      </c>
      <c r="B24" s="220" t="s">
        <v>61</v>
      </c>
      <c r="C24" s="221"/>
      <c r="D24" s="221"/>
      <c r="E24" s="221"/>
      <c r="F24" s="221"/>
      <c r="G24" s="224"/>
    </row>
    <row r="25" spans="1:7" s="5" customFormat="1" ht="63.75">
      <c r="A25" s="219" t="s">
        <v>226</v>
      </c>
      <c r="B25" s="220" t="s">
        <v>63</v>
      </c>
      <c r="C25" s="221"/>
      <c r="D25" s="221"/>
      <c r="E25" s="221"/>
      <c r="F25" s="221"/>
      <c r="G25" s="223"/>
    </row>
    <row r="26" spans="1:7" s="5" customFormat="1" ht="51">
      <c r="A26" s="219" t="s">
        <v>227</v>
      </c>
      <c r="B26" s="220" t="s">
        <v>62</v>
      </c>
      <c r="C26" s="221"/>
      <c r="D26" s="221"/>
      <c r="E26" s="221"/>
      <c r="F26" s="221"/>
      <c r="G26" s="225"/>
    </row>
    <row r="27" spans="1:7" s="5" customFormat="1" ht="63.75">
      <c r="A27" s="219" t="s">
        <v>228</v>
      </c>
      <c r="B27" s="220" t="s">
        <v>64</v>
      </c>
      <c r="C27" s="221"/>
      <c r="D27" s="221"/>
      <c r="E27" s="221"/>
      <c r="F27" s="221"/>
      <c r="G27" s="226"/>
    </row>
    <row r="28" spans="1:7" s="31" customFormat="1" ht="38.25">
      <c r="A28" s="219" t="s">
        <v>229</v>
      </c>
      <c r="B28" s="227" t="s">
        <v>65</v>
      </c>
      <c r="C28" s="228"/>
      <c r="D28" s="228"/>
      <c r="E28" s="228"/>
      <c r="F28" s="228"/>
      <c r="G28" s="226"/>
    </row>
    <row r="29" spans="1:7" s="31" customFormat="1" ht="25.5">
      <c r="A29" s="219" t="s">
        <v>230</v>
      </c>
      <c r="B29" s="227" t="s">
        <v>66</v>
      </c>
      <c r="C29" s="228"/>
      <c r="D29" s="228"/>
      <c r="E29" s="228"/>
      <c r="F29" s="228"/>
      <c r="G29" s="226"/>
    </row>
    <row r="30" spans="1:7" s="31" customFormat="1" ht="25.5">
      <c r="A30" s="219" t="s">
        <v>231</v>
      </c>
      <c r="B30" s="227" t="s">
        <v>67</v>
      </c>
      <c r="C30" s="228"/>
      <c r="D30" s="228"/>
      <c r="E30" s="228"/>
      <c r="F30" s="228"/>
      <c r="G30" s="229"/>
    </row>
    <row r="31" spans="1:7" s="5" customFormat="1">
      <c r="A31" s="215">
        <v>3</v>
      </c>
      <c r="B31" s="216" t="s">
        <v>68</v>
      </c>
      <c r="C31" s="217"/>
      <c r="D31" s="217"/>
      <c r="E31" s="217"/>
      <c r="F31" s="217"/>
      <c r="G31" s="218"/>
    </row>
    <row r="32" spans="1:7" s="31" customFormat="1" ht="38.25">
      <c r="A32" s="230" t="s">
        <v>232</v>
      </c>
      <c r="B32" s="231" t="s">
        <v>69</v>
      </c>
      <c r="C32" s="228"/>
      <c r="D32" s="228"/>
      <c r="E32" s="228"/>
      <c r="F32" s="228"/>
      <c r="G32" s="229"/>
    </row>
    <row r="33" spans="1:7" s="31" customFormat="1" ht="51">
      <c r="A33" s="230" t="s">
        <v>233</v>
      </c>
      <c r="B33" s="227" t="s">
        <v>70</v>
      </c>
      <c r="C33" s="228"/>
      <c r="D33" s="228"/>
      <c r="E33" s="228"/>
      <c r="F33" s="228"/>
      <c r="G33" s="229"/>
    </row>
    <row r="34" spans="1:7" s="31" customFormat="1" ht="25.5">
      <c r="A34" s="230" t="s">
        <v>234</v>
      </c>
      <c r="B34" s="227" t="s">
        <v>71</v>
      </c>
      <c r="C34" s="228"/>
      <c r="D34" s="228"/>
      <c r="E34" s="228"/>
      <c r="F34" s="228"/>
      <c r="G34" s="229"/>
    </row>
    <row r="35" spans="1:7" s="31" customFormat="1" ht="38.25">
      <c r="A35" s="230" t="s">
        <v>235</v>
      </c>
      <c r="B35" s="227" t="s">
        <v>77</v>
      </c>
      <c r="C35" s="228"/>
      <c r="D35" s="228"/>
      <c r="E35" s="228"/>
      <c r="F35" s="228"/>
      <c r="G35" s="229"/>
    </row>
    <row r="36" spans="1:7" s="31" customFormat="1" ht="38.25">
      <c r="A36" s="230" t="s">
        <v>236</v>
      </c>
      <c r="B36" s="231" t="s">
        <v>72</v>
      </c>
      <c r="C36" s="228"/>
      <c r="D36" s="228"/>
      <c r="E36" s="228"/>
      <c r="F36" s="228"/>
      <c r="G36" s="229"/>
    </row>
    <row r="37" spans="1:7" s="31" customFormat="1" ht="51">
      <c r="A37" s="230" t="s">
        <v>237</v>
      </c>
      <c r="B37" s="231" t="s">
        <v>76</v>
      </c>
      <c r="C37" s="228"/>
      <c r="D37" s="228"/>
      <c r="E37" s="228"/>
      <c r="F37" s="228"/>
      <c r="G37" s="229"/>
    </row>
    <row r="38" spans="1:7" s="31" customFormat="1" ht="89.25">
      <c r="A38" s="230" t="s">
        <v>238</v>
      </c>
      <c r="B38" s="231" t="s">
        <v>78</v>
      </c>
      <c r="C38" s="228"/>
      <c r="D38" s="228"/>
      <c r="E38" s="228"/>
      <c r="F38" s="228"/>
      <c r="G38" s="229"/>
    </row>
    <row r="39" spans="1:7" s="31" customFormat="1" ht="25.5">
      <c r="A39" s="230" t="s">
        <v>239</v>
      </c>
      <c r="B39" s="231" t="s">
        <v>73</v>
      </c>
      <c r="C39" s="228"/>
      <c r="D39" s="228"/>
      <c r="E39" s="228"/>
      <c r="F39" s="228"/>
      <c r="G39" s="229"/>
    </row>
    <row r="40" spans="1:7" s="31" customFormat="1">
      <c r="A40" s="230" t="s">
        <v>240</v>
      </c>
      <c r="B40" s="231" t="s">
        <v>74</v>
      </c>
      <c r="C40" s="228"/>
      <c r="D40" s="228"/>
      <c r="E40" s="228"/>
      <c r="F40" s="228"/>
      <c r="G40" s="229"/>
    </row>
    <row r="41" spans="1:7" s="31" customFormat="1" ht="63.75">
      <c r="A41" s="230" t="s">
        <v>241</v>
      </c>
      <c r="B41" s="231" t="s">
        <v>75</v>
      </c>
      <c r="C41" s="228"/>
      <c r="D41" s="228"/>
      <c r="E41" s="228"/>
      <c r="F41" s="228"/>
      <c r="G41" s="229"/>
    </row>
    <row r="42" spans="1:7" s="31" customFormat="1" ht="25.5">
      <c r="A42" s="230" t="s">
        <v>242</v>
      </c>
      <c r="B42" s="231" t="s">
        <v>79</v>
      </c>
      <c r="C42" s="228"/>
      <c r="D42" s="228"/>
      <c r="E42" s="228"/>
      <c r="F42" s="228"/>
      <c r="G42" s="229"/>
    </row>
    <row r="43" spans="1:7" s="5" customFormat="1">
      <c r="A43" s="215">
        <v>4</v>
      </c>
      <c r="B43" s="216" t="s">
        <v>80</v>
      </c>
      <c r="C43" s="221"/>
      <c r="D43" s="221"/>
      <c r="E43" s="221"/>
      <c r="F43" s="221"/>
      <c r="G43" s="225"/>
    </row>
    <row r="44" spans="1:7" s="31" customFormat="1" ht="38.25">
      <c r="A44" s="230" t="s">
        <v>243</v>
      </c>
      <c r="B44" s="231" t="s">
        <v>81</v>
      </c>
      <c r="C44" s="228"/>
      <c r="D44" s="228"/>
      <c r="E44" s="228"/>
      <c r="F44" s="228"/>
      <c r="G44" s="229"/>
    </row>
    <row r="45" spans="1:7" s="31" customFormat="1" ht="38.25">
      <c r="A45" s="230" t="s">
        <v>244</v>
      </c>
      <c r="B45" s="231" t="s">
        <v>82</v>
      </c>
      <c r="C45" s="228"/>
      <c r="D45" s="228"/>
      <c r="E45" s="228"/>
      <c r="F45" s="228"/>
      <c r="G45" s="229"/>
    </row>
    <row r="46" spans="1:7" s="31" customFormat="1" ht="63.75">
      <c r="A46" s="230" t="s">
        <v>245</v>
      </c>
      <c r="B46" s="227" t="s">
        <v>83</v>
      </c>
      <c r="C46" s="228"/>
      <c r="D46" s="228"/>
      <c r="E46" s="228"/>
      <c r="F46" s="228"/>
      <c r="G46" s="229"/>
    </row>
    <row r="47" spans="1:7" s="5" customFormat="1">
      <c r="A47" s="215">
        <v>5</v>
      </c>
      <c r="B47" s="216" t="s">
        <v>84</v>
      </c>
      <c r="C47" s="232"/>
      <c r="D47" s="232"/>
      <c r="E47" s="232"/>
      <c r="F47" s="232"/>
      <c r="G47" s="225"/>
    </row>
    <row r="48" spans="1:7" s="31" customFormat="1" ht="63.75">
      <c r="A48" s="230" t="s">
        <v>246</v>
      </c>
      <c r="B48" s="231" t="s">
        <v>85</v>
      </c>
      <c r="C48" s="228"/>
      <c r="D48" s="228"/>
      <c r="E48" s="228"/>
      <c r="F48" s="228"/>
      <c r="G48" s="229"/>
    </row>
    <row r="49" spans="1:7" s="31" customFormat="1" ht="38.25">
      <c r="A49" s="230" t="s">
        <v>247</v>
      </c>
      <c r="B49" s="231" t="s">
        <v>86</v>
      </c>
      <c r="C49" s="228"/>
      <c r="D49" s="228"/>
      <c r="E49" s="228"/>
      <c r="F49" s="228"/>
      <c r="G49" s="229"/>
    </row>
    <row r="50" spans="1:7" s="31" customFormat="1" ht="25.5">
      <c r="A50" s="230" t="s">
        <v>248</v>
      </c>
      <c r="B50" s="231" t="s">
        <v>87</v>
      </c>
      <c r="C50" s="228"/>
      <c r="D50" s="228"/>
      <c r="E50" s="228"/>
      <c r="F50" s="228"/>
      <c r="G50" s="229"/>
    </row>
    <row r="51" spans="1:7" s="31" customFormat="1" ht="38.25">
      <c r="A51" s="230" t="s">
        <v>249</v>
      </c>
      <c r="B51" s="231" t="s">
        <v>88</v>
      </c>
      <c r="C51" s="228"/>
      <c r="D51" s="228"/>
      <c r="E51" s="228"/>
      <c r="F51" s="228"/>
      <c r="G51" s="229"/>
    </row>
    <row r="52" spans="1:7" s="31" customFormat="1" ht="25.5">
      <c r="A52" s="230" t="s">
        <v>250</v>
      </c>
      <c r="B52" s="231" t="s">
        <v>89</v>
      </c>
      <c r="C52" s="228"/>
      <c r="D52" s="228"/>
      <c r="E52" s="228"/>
      <c r="F52" s="228"/>
      <c r="G52" s="229"/>
    </row>
    <row r="53" spans="1:7" s="31" customFormat="1" ht="38.25">
      <c r="A53" s="230" t="s">
        <v>251</v>
      </c>
      <c r="B53" s="231" t="s">
        <v>90</v>
      </c>
      <c r="C53" s="228"/>
      <c r="D53" s="228"/>
      <c r="E53" s="228"/>
      <c r="F53" s="228"/>
      <c r="G53" s="229"/>
    </row>
    <row r="54" spans="1:7" s="31" customFormat="1" ht="63.75">
      <c r="A54" s="230" t="s">
        <v>252</v>
      </c>
      <c r="B54" s="231" t="s">
        <v>91</v>
      </c>
      <c r="C54" s="228"/>
      <c r="D54" s="228"/>
      <c r="E54" s="228"/>
      <c r="F54" s="228"/>
      <c r="G54" s="229"/>
    </row>
    <row r="55" spans="1:7" s="31" customFormat="1" ht="51">
      <c r="A55" s="230" t="s">
        <v>253</v>
      </c>
      <c r="B55" s="231" t="s">
        <v>92</v>
      </c>
      <c r="C55" s="228"/>
      <c r="D55" s="228"/>
      <c r="E55" s="228"/>
      <c r="F55" s="228"/>
      <c r="G55" s="229"/>
    </row>
    <row r="56" spans="1:7" ht="63.75">
      <c r="A56" s="230" t="s">
        <v>254</v>
      </c>
      <c r="B56" s="231" t="s">
        <v>93</v>
      </c>
      <c r="C56" s="228"/>
      <c r="D56" s="228"/>
      <c r="E56" s="228"/>
      <c r="F56" s="228"/>
      <c r="G56" s="229"/>
    </row>
    <row r="57" spans="1:7" s="5" customFormat="1" ht="25.5">
      <c r="A57" s="215">
        <v>6</v>
      </c>
      <c r="B57" s="216" t="s">
        <v>94</v>
      </c>
      <c r="C57" s="228"/>
      <c r="D57" s="228"/>
      <c r="E57" s="228"/>
      <c r="F57" s="228"/>
      <c r="G57" s="225"/>
    </row>
    <row r="58" spans="1:7" s="5" customFormat="1" ht="25.5">
      <c r="A58" s="219" t="s">
        <v>255</v>
      </c>
      <c r="B58" s="220" t="s">
        <v>95</v>
      </c>
      <c r="C58" s="228"/>
      <c r="D58" s="228"/>
      <c r="E58" s="228"/>
      <c r="F58" s="228"/>
      <c r="G58" s="229"/>
    </row>
    <row r="59" spans="1:7" s="31" customFormat="1" ht="25.5">
      <c r="A59" s="219" t="s">
        <v>256</v>
      </c>
      <c r="B59" s="231" t="s">
        <v>96</v>
      </c>
      <c r="C59" s="228"/>
      <c r="D59" s="228"/>
      <c r="E59" s="228"/>
      <c r="F59" s="228"/>
      <c r="G59" s="229"/>
    </row>
    <row r="60" spans="1:7" s="5" customFormat="1" ht="25.5">
      <c r="A60" s="219" t="s">
        <v>257</v>
      </c>
      <c r="B60" s="220" t="s">
        <v>97</v>
      </c>
      <c r="C60" s="221"/>
      <c r="D60" s="221"/>
      <c r="E60" s="221"/>
      <c r="F60" s="221"/>
      <c r="G60" s="225"/>
    </row>
    <row r="61" spans="1:7" s="5" customFormat="1" ht="25.5">
      <c r="A61" s="233" t="s">
        <v>258</v>
      </c>
      <c r="B61" s="234" t="s">
        <v>98</v>
      </c>
      <c r="C61" s="235" t="s">
        <v>1</v>
      </c>
      <c r="D61" s="235"/>
      <c r="E61" s="235"/>
      <c r="F61" s="235"/>
      <c r="G61" s="236" t="s">
        <v>3</v>
      </c>
    </row>
    <row r="62" spans="1:7" s="5" customFormat="1">
      <c r="A62" s="215">
        <v>1</v>
      </c>
      <c r="B62" s="216" t="s">
        <v>99</v>
      </c>
      <c r="C62" s="217"/>
      <c r="D62" s="217"/>
      <c r="E62" s="217"/>
      <c r="F62" s="217"/>
      <c r="G62" s="218"/>
    </row>
    <row r="63" spans="1:7" s="31" customFormat="1" ht="25.5">
      <c r="A63" s="230" t="s">
        <v>223</v>
      </c>
      <c r="B63" s="237" t="s">
        <v>100</v>
      </c>
      <c r="C63" s="228"/>
      <c r="D63" s="228"/>
      <c r="E63" s="228"/>
      <c r="F63" s="228"/>
      <c r="G63" s="226"/>
    </row>
    <row r="64" spans="1:7" s="31" customFormat="1" ht="25.5">
      <c r="A64" s="230" t="s">
        <v>259</v>
      </c>
      <c r="B64" s="237" t="s">
        <v>101</v>
      </c>
      <c r="C64" s="221"/>
      <c r="D64" s="221"/>
      <c r="E64" s="221"/>
      <c r="F64" s="221"/>
      <c r="G64" s="226"/>
    </row>
    <row r="65" spans="1:7" ht="25.5">
      <c r="A65" s="230" t="s">
        <v>260</v>
      </c>
      <c r="B65" s="237" t="s">
        <v>102</v>
      </c>
      <c r="C65" s="221"/>
      <c r="D65" s="221"/>
      <c r="E65" s="221"/>
      <c r="F65" s="221"/>
      <c r="G65" s="238"/>
    </row>
    <row r="66" spans="1:7" ht="38.25">
      <c r="A66" s="230" t="s">
        <v>261</v>
      </c>
      <c r="B66" s="237" t="s">
        <v>103</v>
      </c>
      <c r="C66" s="221"/>
      <c r="D66" s="221"/>
      <c r="E66" s="221"/>
      <c r="F66" s="221"/>
      <c r="G66" s="238"/>
    </row>
    <row r="67" spans="1:7" ht="38.25">
      <c r="A67" s="230" t="s">
        <v>262</v>
      </c>
      <c r="B67" s="237" t="s">
        <v>104</v>
      </c>
      <c r="C67" s="221"/>
      <c r="D67" s="221"/>
      <c r="E67" s="221"/>
      <c r="F67" s="221"/>
      <c r="G67" s="238"/>
    </row>
    <row r="68" spans="1:7" ht="25.5">
      <c r="A68" s="230" t="s">
        <v>263</v>
      </c>
      <c r="B68" s="237" t="s">
        <v>105</v>
      </c>
      <c r="C68" s="221"/>
      <c r="D68" s="221"/>
      <c r="E68" s="221"/>
      <c r="F68" s="221"/>
      <c r="G68" s="238"/>
    </row>
    <row r="69" spans="1:7" ht="38.25">
      <c r="A69" s="230" t="s">
        <v>264</v>
      </c>
      <c r="B69" s="237" t="s">
        <v>106</v>
      </c>
      <c r="C69" s="221"/>
      <c r="D69" s="221"/>
      <c r="E69" s="221"/>
      <c r="F69" s="221"/>
      <c r="G69" s="238"/>
    </row>
    <row r="70" spans="1:7" ht="38.25">
      <c r="A70" s="230" t="s">
        <v>265</v>
      </c>
      <c r="B70" s="237" t="s">
        <v>107</v>
      </c>
      <c r="C70" s="221"/>
      <c r="D70" s="221"/>
      <c r="E70" s="221"/>
      <c r="F70" s="221"/>
      <c r="G70" s="238"/>
    </row>
    <row r="71" spans="1:7" ht="25.5">
      <c r="A71" s="230" t="s">
        <v>266</v>
      </c>
      <c r="B71" s="237" t="s">
        <v>108</v>
      </c>
      <c r="C71" s="221"/>
      <c r="D71" s="221"/>
      <c r="E71" s="221"/>
      <c r="F71" s="221"/>
      <c r="G71" s="238"/>
    </row>
    <row r="72" spans="1:7" ht="63.75">
      <c r="A72" s="230" t="s">
        <v>267</v>
      </c>
      <c r="B72" s="237" t="s">
        <v>109</v>
      </c>
      <c r="C72" s="221"/>
      <c r="D72" s="221"/>
      <c r="E72" s="221"/>
      <c r="F72" s="221"/>
      <c r="G72" s="238"/>
    </row>
    <row r="73" spans="1:7" ht="38.25">
      <c r="A73" s="230" t="s">
        <v>268</v>
      </c>
      <c r="B73" s="237" t="s">
        <v>110</v>
      </c>
      <c r="C73" s="221"/>
      <c r="D73" s="221"/>
      <c r="E73" s="221"/>
      <c r="F73" s="221"/>
      <c r="G73" s="238"/>
    </row>
    <row r="74" spans="1:7" ht="25.5">
      <c r="A74" s="230" t="s">
        <v>269</v>
      </c>
      <c r="B74" s="237" t="s">
        <v>111</v>
      </c>
      <c r="C74" s="221"/>
      <c r="D74" s="221"/>
      <c r="E74" s="221"/>
      <c r="F74" s="221"/>
      <c r="G74" s="238"/>
    </row>
    <row r="75" spans="1:7" ht="25.5">
      <c r="A75" s="230" t="s">
        <v>270</v>
      </c>
      <c r="B75" s="237" t="s">
        <v>112</v>
      </c>
      <c r="C75" s="221"/>
      <c r="D75" s="221"/>
      <c r="E75" s="221"/>
      <c r="F75" s="221"/>
      <c r="G75" s="238"/>
    </row>
    <row r="76" spans="1:7" ht="38.25">
      <c r="A76" s="230" t="s">
        <v>271</v>
      </c>
      <c r="B76" s="237" t="s">
        <v>113</v>
      </c>
      <c r="C76" s="221"/>
      <c r="D76" s="221"/>
      <c r="E76" s="221"/>
      <c r="F76" s="221"/>
      <c r="G76" s="238"/>
    </row>
    <row r="77" spans="1:7" ht="38.25">
      <c r="A77" s="230" t="s">
        <v>272</v>
      </c>
      <c r="B77" s="237" t="s">
        <v>114</v>
      </c>
      <c r="C77" s="221"/>
      <c r="D77" s="221"/>
      <c r="E77" s="221"/>
      <c r="F77" s="221"/>
      <c r="G77" s="238"/>
    </row>
    <row r="78" spans="1:7" ht="63.75">
      <c r="A78" s="230" t="s">
        <v>273</v>
      </c>
      <c r="B78" s="237" t="s">
        <v>115</v>
      </c>
      <c r="C78" s="221"/>
      <c r="D78" s="221"/>
      <c r="E78" s="221"/>
      <c r="F78" s="221"/>
      <c r="G78" s="238"/>
    </row>
    <row r="79" spans="1:7" ht="51">
      <c r="A79" s="230" t="s">
        <v>274</v>
      </c>
      <c r="B79" s="237" t="s">
        <v>116</v>
      </c>
      <c r="C79" s="221"/>
      <c r="D79" s="221"/>
      <c r="E79" s="221"/>
      <c r="F79" s="221"/>
      <c r="G79" s="238"/>
    </row>
    <row r="80" spans="1:7" ht="178.5">
      <c r="A80" s="230" t="s">
        <v>275</v>
      </c>
      <c r="B80" s="237" t="s">
        <v>117</v>
      </c>
      <c r="C80" s="221"/>
      <c r="D80" s="221"/>
      <c r="E80" s="221"/>
      <c r="F80" s="221"/>
      <c r="G80" s="238"/>
    </row>
    <row r="81" spans="1:7" ht="114.75">
      <c r="A81" s="230" t="s">
        <v>276</v>
      </c>
      <c r="B81" s="237" t="s">
        <v>118</v>
      </c>
      <c r="C81" s="221"/>
      <c r="D81" s="221"/>
      <c r="E81" s="221"/>
      <c r="F81" s="221"/>
      <c r="G81" s="238"/>
    </row>
    <row r="82" spans="1:7" s="5" customFormat="1">
      <c r="A82" s="219">
        <v>2</v>
      </c>
      <c r="B82" s="216" t="s">
        <v>119</v>
      </c>
      <c r="C82" s="232"/>
      <c r="D82" s="232"/>
      <c r="E82" s="232"/>
      <c r="F82" s="232"/>
      <c r="G82" s="225"/>
    </row>
    <row r="83" spans="1:7" s="32" customFormat="1" ht="51">
      <c r="A83" s="239" t="s">
        <v>224</v>
      </c>
      <c r="B83" s="237" t="s">
        <v>120</v>
      </c>
      <c r="C83" s="228"/>
      <c r="D83" s="228"/>
      <c r="E83" s="228"/>
      <c r="F83" s="228"/>
      <c r="G83" s="223"/>
    </row>
    <row r="84" spans="1:7" ht="25.5">
      <c r="A84" s="239" t="s">
        <v>225</v>
      </c>
      <c r="B84" s="237" t="s">
        <v>121</v>
      </c>
      <c r="C84" s="228"/>
      <c r="D84" s="228"/>
      <c r="E84" s="228"/>
      <c r="F84" s="228"/>
      <c r="G84" s="240"/>
    </row>
    <row r="85" spans="1:7" ht="25.5">
      <c r="A85" s="239" t="s">
        <v>226</v>
      </c>
      <c r="B85" s="237" t="s">
        <v>122</v>
      </c>
      <c r="C85" s="228"/>
      <c r="D85" s="228"/>
      <c r="E85" s="228"/>
      <c r="F85" s="228"/>
      <c r="G85" s="240"/>
    </row>
    <row r="86" spans="1:7" ht="38.25">
      <c r="A86" s="239" t="s">
        <v>227</v>
      </c>
      <c r="B86" s="237" t="s">
        <v>123</v>
      </c>
      <c r="C86" s="228"/>
      <c r="D86" s="228"/>
      <c r="E86" s="228"/>
      <c r="F86" s="228"/>
      <c r="G86" s="240"/>
    </row>
    <row r="87" spans="1:7" ht="38.25">
      <c r="A87" s="239" t="s">
        <v>228</v>
      </c>
      <c r="B87" s="241" t="s">
        <v>124</v>
      </c>
      <c r="C87" s="221"/>
      <c r="D87" s="221"/>
      <c r="E87" s="221"/>
      <c r="F87" s="221"/>
      <c r="G87" s="240"/>
    </row>
    <row r="88" spans="1:7" ht="25.5">
      <c r="A88" s="239" t="s">
        <v>229</v>
      </c>
      <c r="B88" s="241" t="s">
        <v>126</v>
      </c>
      <c r="C88" s="221"/>
      <c r="D88" s="221"/>
      <c r="E88" s="221"/>
      <c r="F88" s="221"/>
      <c r="G88" s="223"/>
    </row>
    <row r="89" spans="1:7" ht="25.5">
      <c r="A89" s="239" t="s">
        <v>230</v>
      </c>
      <c r="B89" s="241" t="s">
        <v>125</v>
      </c>
      <c r="C89" s="221"/>
      <c r="D89" s="221"/>
      <c r="E89" s="221"/>
      <c r="F89" s="221"/>
      <c r="G89" s="242"/>
    </row>
    <row r="90" spans="1:7" ht="38.25">
      <c r="A90" s="239" t="s">
        <v>231</v>
      </c>
      <c r="B90" s="241" t="s">
        <v>127</v>
      </c>
      <c r="C90" s="221"/>
      <c r="D90" s="221"/>
      <c r="E90" s="221"/>
      <c r="F90" s="221"/>
      <c r="G90" s="242"/>
    </row>
    <row r="91" spans="1:7" ht="38.25">
      <c r="A91" s="239" t="s">
        <v>277</v>
      </c>
      <c r="B91" s="241" t="s">
        <v>128</v>
      </c>
      <c r="C91" s="221"/>
      <c r="D91" s="221"/>
      <c r="E91" s="221"/>
      <c r="F91" s="221"/>
      <c r="G91" s="242"/>
    </row>
    <row r="92" spans="1:7" ht="76.5">
      <c r="A92" s="239" t="s">
        <v>278</v>
      </c>
      <c r="B92" s="241" t="s">
        <v>129</v>
      </c>
      <c r="C92" s="221"/>
      <c r="D92" s="221"/>
      <c r="E92" s="221"/>
      <c r="F92" s="221"/>
      <c r="G92" s="242"/>
    </row>
    <row r="93" spans="1:7" ht="38.25">
      <c r="A93" s="239" t="s">
        <v>279</v>
      </c>
      <c r="B93" s="241" t="s">
        <v>130</v>
      </c>
      <c r="C93" s="221"/>
      <c r="D93" s="221"/>
      <c r="E93" s="221"/>
      <c r="F93" s="221"/>
      <c r="G93" s="242"/>
    </row>
    <row r="94" spans="1:7" ht="51">
      <c r="A94" s="239" t="s">
        <v>280</v>
      </c>
      <c r="B94" s="241" t="s">
        <v>131</v>
      </c>
      <c r="C94" s="221"/>
      <c r="D94" s="221"/>
      <c r="E94" s="221"/>
      <c r="F94" s="221"/>
      <c r="G94" s="242"/>
    </row>
    <row r="95" spans="1:7" ht="25.5">
      <c r="A95" s="239" t="s">
        <v>281</v>
      </c>
      <c r="B95" s="241" t="s">
        <v>132</v>
      </c>
      <c r="C95" s="221"/>
      <c r="D95" s="221"/>
      <c r="E95" s="221"/>
      <c r="F95" s="221"/>
      <c r="G95" s="242"/>
    </row>
    <row r="96" spans="1:7" ht="38.25">
      <c r="A96" s="239" t="s">
        <v>282</v>
      </c>
      <c r="B96" s="241" t="s">
        <v>133</v>
      </c>
      <c r="C96" s="228"/>
      <c r="D96" s="228"/>
      <c r="E96" s="228"/>
      <c r="F96" s="228"/>
      <c r="G96" s="240"/>
    </row>
    <row r="97" spans="1:256" ht="25.5">
      <c r="A97" s="239" t="s">
        <v>283</v>
      </c>
      <c r="B97" s="241" t="s">
        <v>135</v>
      </c>
      <c r="C97" s="228"/>
      <c r="D97" s="228"/>
      <c r="E97" s="228"/>
      <c r="F97" s="228"/>
      <c r="G97" s="240"/>
    </row>
    <row r="98" spans="1:256" ht="25.5">
      <c r="A98" s="239" t="s">
        <v>284</v>
      </c>
      <c r="B98" s="241" t="s">
        <v>134</v>
      </c>
      <c r="C98" s="221"/>
      <c r="D98" s="221"/>
      <c r="E98" s="221"/>
      <c r="F98" s="221"/>
      <c r="G98" s="240"/>
    </row>
    <row r="99" spans="1:256" ht="51">
      <c r="A99" s="239" t="s">
        <v>285</v>
      </c>
      <c r="B99" s="241" t="s">
        <v>136</v>
      </c>
      <c r="C99" s="221"/>
      <c r="D99" s="221"/>
      <c r="E99" s="221"/>
      <c r="F99" s="221"/>
      <c r="G99" s="240"/>
    </row>
    <row r="100" spans="1:256" s="32" customFormat="1" ht="38.25">
      <c r="A100" s="239" t="s">
        <v>286</v>
      </c>
      <c r="B100" s="241" t="s">
        <v>137</v>
      </c>
      <c r="C100" s="228"/>
      <c r="D100" s="228"/>
      <c r="E100" s="228"/>
      <c r="F100" s="228"/>
      <c r="G100" s="240"/>
    </row>
    <row r="101" spans="1:256">
      <c r="A101" s="243"/>
      <c r="B101" s="244"/>
      <c r="C101" s="244"/>
      <c r="D101" s="244"/>
      <c r="E101" s="244"/>
      <c r="F101" s="244"/>
      <c r="G101" s="245"/>
    </row>
    <row r="102" spans="1:256" ht="18">
      <c r="A102" s="420" t="s">
        <v>34</v>
      </c>
      <c r="B102" s="421"/>
      <c r="C102" s="421"/>
      <c r="D102" s="421"/>
      <c r="E102" s="421"/>
      <c r="F102" s="421"/>
      <c r="G102" s="422"/>
    </row>
    <row r="103" spans="1:256" s="4" customFormat="1" ht="35.25" customHeight="1">
      <c r="A103" s="392" t="s">
        <v>287</v>
      </c>
      <c r="B103" s="393"/>
      <c r="C103" s="246"/>
      <c r="D103" s="247"/>
      <c r="E103" s="247"/>
      <c r="F103" s="247"/>
      <c r="G103" s="248" t="s">
        <v>36</v>
      </c>
    </row>
    <row r="104" spans="1:256" s="9" customFormat="1" ht="109.5" customHeight="1">
      <c r="A104" s="249"/>
      <c r="B104" s="250" t="s">
        <v>288</v>
      </c>
      <c r="C104" s="250"/>
      <c r="D104" s="250"/>
      <c r="E104" s="250"/>
      <c r="F104" s="250"/>
      <c r="G104" s="251"/>
    </row>
    <row r="105" spans="1:256" ht="30" customHeight="1">
      <c r="A105" s="243"/>
      <c r="B105" s="250" t="s">
        <v>289</v>
      </c>
      <c r="C105" s="250"/>
      <c r="D105" s="250"/>
      <c r="E105" s="250"/>
      <c r="F105" s="250"/>
      <c r="G105" s="251"/>
    </row>
    <row r="106" spans="1:256" ht="60.75" customHeight="1">
      <c r="A106" s="243"/>
      <c r="B106" s="250" t="s">
        <v>290</v>
      </c>
      <c r="C106" s="250"/>
      <c r="D106" s="250"/>
      <c r="E106" s="250"/>
      <c r="F106" s="250"/>
      <c r="G106" s="251"/>
    </row>
    <row r="107" spans="1:256" s="6" customFormat="1">
      <c r="A107" s="392" t="s">
        <v>291</v>
      </c>
      <c r="B107" s="393"/>
      <c r="C107" s="253"/>
      <c r="D107" s="253"/>
      <c r="E107" s="253"/>
      <c r="F107" s="253"/>
      <c r="G107" s="254"/>
    </row>
    <row r="108" spans="1:256" s="6" customFormat="1" ht="60.75" customHeight="1">
      <c r="A108" s="252"/>
      <c r="B108" s="255" t="s">
        <v>292</v>
      </c>
      <c r="C108" s="255"/>
      <c r="D108" s="255"/>
      <c r="E108" s="255"/>
      <c r="F108" s="255"/>
      <c r="G108" s="256"/>
    </row>
    <row r="109" spans="1:256" s="6" customFormat="1" ht="60.75" customHeight="1">
      <c r="A109" s="252"/>
      <c r="B109" s="255" t="s">
        <v>292</v>
      </c>
      <c r="C109" s="255"/>
      <c r="D109" s="255"/>
      <c r="E109" s="255"/>
      <c r="F109" s="255"/>
      <c r="G109" s="256"/>
    </row>
    <row r="110" spans="1:256" s="6" customFormat="1" ht="60.75" customHeight="1" thickBot="1">
      <c r="A110" s="257"/>
      <c r="B110" s="258" t="s">
        <v>292</v>
      </c>
      <c r="C110" s="258"/>
      <c r="D110" s="258"/>
      <c r="E110" s="258"/>
      <c r="F110" s="258"/>
      <c r="G110" s="259"/>
    </row>
    <row r="111" spans="1:256" ht="28.5" customHeight="1">
      <c r="B111" s="33"/>
      <c r="C111" s="33"/>
      <c r="D111" s="33"/>
      <c r="E111" s="33"/>
      <c r="F111" s="33"/>
      <c r="G111" s="33"/>
      <c r="H111" s="6"/>
      <c r="I111" s="6"/>
      <c r="J111" s="6"/>
      <c r="K111" s="6"/>
      <c r="L111" s="6"/>
      <c r="M111" s="6"/>
      <c r="N111" s="6"/>
      <c r="O111" s="6"/>
      <c r="P111" s="6"/>
      <c r="Q111" s="6"/>
      <c r="R111" s="6"/>
      <c r="S111" s="6"/>
      <c r="T111" s="6"/>
      <c r="U111" s="6"/>
      <c r="V111" s="6"/>
      <c r="W111" s="6"/>
      <c r="X111" s="6"/>
      <c r="Y111" s="6"/>
      <c r="Z111" s="6"/>
      <c r="AA111" s="6"/>
      <c r="AB111" s="6"/>
      <c r="AC111" s="6"/>
      <c r="AD111" s="6"/>
      <c r="AE111" s="6"/>
      <c r="AF111" s="6"/>
      <c r="AG111" s="6"/>
      <c r="AH111" s="6"/>
      <c r="AI111" s="6"/>
      <c r="AJ111" s="6"/>
      <c r="AK111" s="6"/>
      <c r="AL111" s="6"/>
      <c r="AM111" s="6"/>
      <c r="AN111" s="6"/>
      <c r="AO111" s="6"/>
      <c r="AP111" s="6"/>
      <c r="AQ111" s="6"/>
      <c r="AR111" s="6"/>
      <c r="AS111" s="6"/>
      <c r="AT111" s="6"/>
      <c r="AU111" s="6"/>
      <c r="AV111" s="6"/>
      <c r="AW111" s="6"/>
      <c r="AX111" s="6"/>
      <c r="AY111" s="6"/>
      <c r="AZ111" s="6"/>
      <c r="BA111" s="6"/>
      <c r="BB111" s="6"/>
      <c r="BC111" s="6"/>
      <c r="BD111" s="6"/>
      <c r="BE111" s="6"/>
      <c r="BF111" s="6"/>
      <c r="BG111" s="6"/>
      <c r="BH111" s="6"/>
      <c r="BI111" s="6"/>
      <c r="BJ111" s="6"/>
      <c r="BK111" s="6"/>
      <c r="BL111" s="6"/>
      <c r="BM111" s="6"/>
      <c r="BN111" s="6"/>
      <c r="BO111" s="6"/>
      <c r="BP111" s="6"/>
      <c r="BQ111" s="6"/>
      <c r="BR111" s="6"/>
      <c r="BS111" s="6"/>
      <c r="BT111" s="6"/>
      <c r="BU111" s="6"/>
      <c r="BV111" s="6"/>
      <c r="BW111" s="6"/>
      <c r="BX111" s="6"/>
      <c r="BY111" s="6"/>
      <c r="BZ111" s="6"/>
      <c r="CA111" s="6"/>
      <c r="CB111" s="6"/>
      <c r="CC111" s="6"/>
      <c r="CD111" s="6"/>
      <c r="CE111" s="6"/>
      <c r="CF111" s="6"/>
      <c r="CG111" s="6"/>
      <c r="CH111" s="6"/>
      <c r="CI111" s="6"/>
      <c r="CJ111" s="6"/>
      <c r="CK111" s="6"/>
      <c r="CL111" s="6"/>
      <c r="CM111" s="6"/>
      <c r="CN111" s="6"/>
      <c r="CO111" s="6"/>
      <c r="CP111" s="6"/>
      <c r="CQ111" s="6"/>
      <c r="CR111" s="6"/>
      <c r="CS111" s="6"/>
      <c r="CT111" s="6"/>
      <c r="CU111" s="6"/>
      <c r="CV111" s="6"/>
      <c r="CW111" s="6"/>
      <c r="CX111" s="6"/>
      <c r="CY111" s="6"/>
      <c r="CZ111" s="6"/>
      <c r="DA111" s="6"/>
      <c r="DB111" s="6"/>
      <c r="DC111" s="6"/>
      <c r="DD111" s="6"/>
      <c r="DE111" s="6"/>
      <c r="DF111" s="6"/>
      <c r="DG111" s="6"/>
      <c r="DH111" s="6"/>
      <c r="DI111" s="6"/>
      <c r="DJ111" s="6"/>
      <c r="DK111" s="6"/>
      <c r="DL111" s="6"/>
      <c r="DM111" s="6"/>
      <c r="DN111" s="6"/>
      <c r="DO111" s="6"/>
      <c r="DP111" s="6"/>
      <c r="DQ111" s="6"/>
      <c r="DR111" s="6"/>
      <c r="DS111" s="6"/>
      <c r="DT111" s="6"/>
      <c r="DU111" s="6"/>
      <c r="DV111" s="6"/>
      <c r="DW111" s="6"/>
      <c r="DX111" s="6"/>
      <c r="DY111" s="6"/>
      <c r="DZ111" s="6"/>
      <c r="EA111" s="6"/>
      <c r="EB111" s="6"/>
      <c r="EC111" s="6"/>
      <c r="ED111" s="6"/>
      <c r="EE111" s="6"/>
      <c r="EF111" s="6"/>
      <c r="EG111" s="6"/>
      <c r="EH111" s="6"/>
      <c r="EI111" s="6"/>
      <c r="EJ111" s="6"/>
      <c r="EK111" s="6"/>
      <c r="EL111" s="6"/>
      <c r="EM111" s="6"/>
      <c r="EN111" s="6"/>
      <c r="EO111" s="6"/>
      <c r="EP111" s="6"/>
      <c r="EQ111" s="6"/>
      <c r="ER111" s="6"/>
      <c r="ES111" s="6"/>
      <c r="ET111" s="6"/>
      <c r="EU111" s="6"/>
      <c r="EV111" s="6"/>
      <c r="EW111" s="6"/>
      <c r="EX111" s="6"/>
      <c r="EY111" s="6"/>
      <c r="EZ111" s="6"/>
      <c r="FA111" s="6"/>
      <c r="FB111" s="6"/>
      <c r="FC111" s="6"/>
      <c r="FD111" s="6"/>
      <c r="FE111" s="6"/>
      <c r="FF111" s="6"/>
      <c r="FG111" s="6"/>
      <c r="FH111" s="6"/>
      <c r="FI111" s="6"/>
      <c r="FJ111" s="6"/>
      <c r="FK111" s="6"/>
      <c r="FL111" s="6"/>
      <c r="FM111" s="6"/>
      <c r="FN111" s="6"/>
      <c r="FO111" s="6"/>
      <c r="FP111" s="6"/>
      <c r="FQ111" s="6"/>
      <c r="FR111" s="6"/>
      <c r="FS111" s="6"/>
      <c r="FT111" s="6"/>
      <c r="FU111" s="6"/>
      <c r="FV111" s="6"/>
      <c r="FW111" s="6"/>
      <c r="FX111" s="6"/>
      <c r="FY111" s="6"/>
      <c r="FZ111" s="6"/>
      <c r="GA111" s="6"/>
      <c r="GB111" s="6"/>
      <c r="GC111" s="6"/>
      <c r="GD111" s="6"/>
      <c r="GE111" s="6"/>
      <c r="GF111" s="6"/>
      <c r="GG111" s="6"/>
      <c r="GH111" s="6"/>
      <c r="GI111" s="6"/>
      <c r="GJ111" s="6"/>
      <c r="GK111" s="6"/>
      <c r="GL111" s="6"/>
      <c r="GM111" s="6"/>
      <c r="GN111" s="6"/>
      <c r="GO111" s="6"/>
      <c r="GP111" s="6"/>
      <c r="GQ111" s="6"/>
      <c r="GR111" s="6"/>
      <c r="GS111" s="6"/>
      <c r="GT111" s="6"/>
      <c r="GU111" s="6"/>
      <c r="GV111" s="6"/>
      <c r="GW111" s="6"/>
      <c r="GX111" s="6"/>
      <c r="GY111" s="6"/>
      <c r="GZ111" s="6"/>
      <c r="HA111" s="6"/>
      <c r="HB111" s="6"/>
      <c r="HC111" s="6"/>
      <c r="HD111" s="6"/>
      <c r="HE111" s="6"/>
      <c r="HF111" s="6"/>
      <c r="HG111" s="6"/>
      <c r="HH111" s="6"/>
      <c r="HI111" s="6"/>
      <c r="HJ111" s="6"/>
      <c r="HK111" s="6"/>
      <c r="HL111" s="6"/>
      <c r="HM111" s="6"/>
      <c r="HN111" s="6"/>
      <c r="HO111" s="6"/>
      <c r="HP111" s="6"/>
      <c r="HQ111" s="6"/>
      <c r="HR111" s="6"/>
      <c r="HS111" s="6"/>
      <c r="HT111" s="6"/>
      <c r="HU111" s="6"/>
      <c r="HV111" s="6"/>
      <c r="HW111" s="6"/>
      <c r="HX111" s="6"/>
      <c r="HY111" s="6"/>
      <c r="HZ111" s="6"/>
      <c r="IA111" s="6"/>
      <c r="IB111" s="6"/>
      <c r="IC111" s="6"/>
      <c r="ID111" s="6"/>
      <c r="IE111" s="6"/>
      <c r="IF111" s="6"/>
      <c r="IG111" s="6"/>
      <c r="IH111" s="6"/>
      <c r="II111" s="6"/>
      <c r="IJ111" s="6"/>
      <c r="IK111" s="6"/>
      <c r="IL111" s="6"/>
      <c r="IM111" s="6"/>
      <c r="IN111" s="6"/>
      <c r="IO111" s="6"/>
      <c r="IP111" s="6"/>
      <c r="IQ111" s="6"/>
      <c r="IR111" s="6"/>
      <c r="IS111" s="6"/>
      <c r="IT111" s="6"/>
      <c r="IU111" s="6"/>
      <c r="IV111" s="6"/>
    </row>
    <row r="112" spans="1:256" ht="13.5" thickBot="1">
      <c r="B112" s="9" t="s">
        <v>18</v>
      </c>
      <c r="F112" s="8"/>
    </row>
    <row r="113" spans="1:7">
      <c r="B113" s="117" t="s">
        <v>20</v>
      </c>
      <c r="F113" s="10"/>
      <c r="G113" s="117" t="s">
        <v>28</v>
      </c>
    </row>
    <row r="114" spans="1:7" ht="13.5" thickBot="1">
      <c r="B114" s="118" t="s">
        <v>158</v>
      </c>
      <c r="F114" s="8"/>
      <c r="G114" s="118" t="s">
        <v>158</v>
      </c>
    </row>
    <row r="115" spans="1:7" s="6" customFormat="1" ht="13.5" thickBot="1">
      <c r="A115" s="11"/>
      <c r="B115" s="116"/>
      <c r="C115" s="8"/>
      <c r="D115" s="8"/>
      <c r="E115" s="8"/>
      <c r="F115" s="8"/>
      <c r="G115" s="116"/>
    </row>
    <row r="116" spans="1:7" s="6" customFormat="1">
      <c r="A116" s="11"/>
      <c r="C116" s="11"/>
      <c r="D116" s="11"/>
      <c r="E116" s="11"/>
      <c r="F116" s="11"/>
    </row>
  </sheetData>
  <mergeCells count="14">
    <mergeCell ref="A103:B103"/>
    <mergeCell ref="A107:B107"/>
    <mergeCell ref="A1:G8"/>
    <mergeCell ref="A10:G10"/>
    <mergeCell ref="A12:G12"/>
    <mergeCell ref="A14:B14"/>
    <mergeCell ref="A15:B15"/>
    <mergeCell ref="A16:B16"/>
    <mergeCell ref="C15:G15"/>
    <mergeCell ref="C16:G16"/>
    <mergeCell ref="C17:G17"/>
    <mergeCell ref="C14:G14"/>
    <mergeCell ref="A17:B17"/>
    <mergeCell ref="A102:G102"/>
  </mergeCells>
  <pageMargins left="0.74803149606299213" right="0.74803149606299213" top="0.78740157480314965" bottom="1.3779527559055118" header="0.11811023622047245" footer="0.31496062992125984"/>
  <pageSetup paperSize="9" scale="46" fitToHeight="10" orientation="portrait" r:id="rId1"/>
  <headerFooter alignWithMargins="0">
    <oddHeader>&amp;L&amp;"Arial Unicode MS,Corsivo"&amp;14ALLEGATO 2.1 &amp;R&amp;"Arial Unicode MS,Grassetto"&amp;14Verifica sul posto Operazioni finanziate da Strumenti Finanziari</oddHeader>
    <oddFooter>&amp;L&amp;"Arial,Corsivo"Versione 1.2&amp;C&amp;"Arial Rounded MT Bold,Grassetto"&amp;28&amp;K00-043&amp;G&amp;RPagina &amp;P di &amp;N</oddFooter>
  </headerFooter>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4"/>
  <sheetViews>
    <sheetView view="pageBreakPreview" topLeftCell="A34" zoomScale="90" zoomScaleNormal="90" zoomScaleSheetLayoutView="90" workbookViewId="0">
      <selection activeCell="F1" sqref="A1:F1"/>
    </sheetView>
  </sheetViews>
  <sheetFormatPr defaultColWidth="17.28515625" defaultRowHeight="12.75"/>
  <cols>
    <col min="1" max="1" width="21.140625" style="13" customWidth="1"/>
    <col min="2" max="2" width="15.28515625" style="13" customWidth="1"/>
    <col min="3" max="3" width="25.7109375" style="13" customWidth="1"/>
    <col min="4" max="6" width="21.140625" style="13" customWidth="1"/>
    <col min="7" max="18" width="4.85546875" style="13" customWidth="1"/>
    <col min="19" max="16384" width="17.28515625" style="13"/>
  </cols>
  <sheetData>
    <row r="1" spans="1:10" s="1" customFormat="1" ht="176.25" customHeight="1" thickBot="1">
      <c r="A1" s="536"/>
      <c r="B1" s="537"/>
      <c r="C1" s="537"/>
      <c r="D1" s="537"/>
      <c r="E1" s="537"/>
      <c r="F1" s="538"/>
    </row>
    <row r="2" spans="1:10" s="3" customFormat="1" ht="36" customHeight="1" thickBot="1">
      <c r="A2" s="445" t="s">
        <v>312</v>
      </c>
      <c r="B2" s="446"/>
      <c r="C2" s="446"/>
      <c r="D2" s="446"/>
      <c r="E2" s="446"/>
      <c r="F2" s="447"/>
    </row>
    <row r="3" spans="1:10" s="6" customFormat="1" ht="13.5" thickBot="1">
      <c r="E3" s="11"/>
    </row>
    <row r="4" spans="1:10" s="6" customFormat="1" ht="14.25">
      <c r="E4" s="125" t="s">
        <v>182</v>
      </c>
      <c r="F4" s="126"/>
    </row>
    <row r="5" spans="1:10" s="6" customFormat="1" ht="15" thickBot="1">
      <c r="E5" s="127" t="s">
        <v>183</v>
      </c>
      <c r="F5" s="128"/>
    </row>
    <row r="6" spans="1:10" s="6" customFormat="1" ht="13.5" thickBot="1">
      <c r="A6" s="129"/>
      <c r="B6" s="129"/>
      <c r="C6" s="129"/>
      <c r="D6" s="129"/>
      <c r="E6" s="129"/>
      <c r="F6" s="129"/>
    </row>
    <row r="7" spans="1:10" s="130" customFormat="1" ht="24" customHeight="1">
      <c r="A7" s="448" t="s">
        <v>184</v>
      </c>
      <c r="B7" s="449"/>
      <c r="C7" s="449"/>
      <c r="D7" s="449"/>
      <c r="E7" s="449"/>
      <c r="F7" s="450"/>
      <c r="I7" s="131"/>
      <c r="J7" s="131"/>
    </row>
    <row r="8" spans="1:10" s="26" customFormat="1" ht="24" customHeight="1">
      <c r="A8" s="132" t="s">
        <v>185</v>
      </c>
      <c r="B8" s="133"/>
      <c r="C8" s="134"/>
      <c r="D8" s="133"/>
      <c r="E8" s="135" t="s">
        <v>186</v>
      </c>
      <c r="F8" s="136"/>
    </row>
    <row r="9" spans="1:10" s="26" customFormat="1" ht="24" customHeight="1">
      <c r="A9" s="132" t="s">
        <v>187</v>
      </c>
      <c r="B9" s="133"/>
      <c r="C9" s="137"/>
      <c r="D9" s="133"/>
      <c r="E9" s="134"/>
      <c r="F9" s="138"/>
    </row>
    <row r="10" spans="1:10" s="5" customFormat="1" ht="24" customHeight="1">
      <c r="A10" s="132" t="s">
        <v>188</v>
      </c>
      <c r="B10" s="137"/>
      <c r="C10" s="134"/>
      <c r="D10" s="134" t="s">
        <v>189</v>
      </c>
      <c r="E10" s="134"/>
      <c r="F10" s="138"/>
      <c r="I10" s="26"/>
      <c r="J10" s="26"/>
    </row>
    <row r="11" spans="1:10" s="5" customFormat="1" ht="24" customHeight="1">
      <c r="A11" s="139"/>
      <c r="B11" s="134"/>
      <c r="C11" s="134"/>
      <c r="D11" s="134"/>
      <c r="E11" s="134"/>
      <c r="F11" s="138"/>
      <c r="I11" s="26"/>
      <c r="J11" s="26"/>
    </row>
    <row r="12" spans="1:10" s="5" customFormat="1" ht="24" customHeight="1">
      <c r="A12" s="132" t="s">
        <v>190</v>
      </c>
      <c r="B12" s="133"/>
      <c r="C12" s="134"/>
      <c r="D12" s="134"/>
      <c r="E12" s="134"/>
      <c r="F12" s="138"/>
    </row>
    <row r="13" spans="1:10" s="5" customFormat="1" ht="24" customHeight="1">
      <c r="A13" s="132" t="s">
        <v>191</v>
      </c>
      <c r="B13" s="134"/>
      <c r="C13" s="134"/>
      <c r="D13" s="134"/>
      <c r="E13" s="134"/>
      <c r="F13" s="138"/>
    </row>
    <row r="14" spans="1:10" s="5" customFormat="1" ht="24" customHeight="1">
      <c r="A14" s="132" t="s">
        <v>192</v>
      </c>
      <c r="B14" s="134"/>
      <c r="C14" s="134"/>
      <c r="D14" s="134"/>
      <c r="E14" s="134"/>
      <c r="F14" s="138"/>
    </row>
    <row r="15" spans="1:10" s="5" customFormat="1" ht="24" customHeight="1" thickBot="1">
      <c r="A15" s="140" t="s">
        <v>193</v>
      </c>
      <c r="B15" s="141"/>
      <c r="C15" s="141"/>
      <c r="D15" s="141"/>
      <c r="E15" s="141"/>
      <c r="F15" s="142"/>
    </row>
    <row r="16" spans="1:10" s="130" customFormat="1" ht="24" customHeight="1" thickBot="1">
      <c r="A16" s="451" t="s">
        <v>194</v>
      </c>
      <c r="B16" s="452"/>
      <c r="C16" s="452"/>
      <c r="D16" s="452"/>
      <c r="E16" s="452"/>
      <c r="F16" s="453"/>
      <c r="I16" s="131"/>
      <c r="J16" s="131"/>
    </row>
    <row r="17" spans="1:10" s="144" customFormat="1" ht="24" customHeight="1">
      <c r="A17" s="454" t="s">
        <v>195</v>
      </c>
      <c r="B17" s="455"/>
      <c r="C17" s="455"/>
      <c r="D17" s="455"/>
      <c r="E17" s="455"/>
      <c r="F17" s="143" t="s">
        <v>157</v>
      </c>
      <c r="I17" s="145"/>
      <c r="J17" s="145"/>
    </row>
    <row r="18" spans="1:10" s="5" customFormat="1" ht="14.25">
      <c r="A18" s="146" t="s">
        <v>159</v>
      </c>
      <c r="B18" s="147"/>
      <c r="C18" s="147"/>
      <c r="D18" s="147"/>
      <c r="E18" s="147"/>
      <c r="F18" s="148"/>
    </row>
    <row r="19" spans="1:10" s="5" customFormat="1" ht="14.25">
      <c r="A19" s="149" t="s">
        <v>160</v>
      </c>
      <c r="B19" s="150"/>
      <c r="C19" s="150"/>
      <c r="D19" s="150"/>
      <c r="E19" s="150"/>
      <c r="F19" s="151"/>
    </row>
    <row r="20" spans="1:10" s="5" customFormat="1" ht="14.25">
      <c r="A20" s="149" t="s">
        <v>161</v>
      </c>
      <c r="B20" s="150"/>
      <c r="C20" s="150"/>
      <c r="D20" s="150"/>
      <c r="E20" s="150"/>
      <c r="F20" s="151"/>
    </row>
    <row r="21" spans="1:10" s="5" customFormat="1" ht="14.25">
      <c r="A21" s="149" t="s">
        <v>162</v>
      </c>
      <c r="B21" s="150"/>
      <c r="C21" s="150"/>
      <c r="D21" s="150"/>
      <c r="E21" s="150"/>
      <c r="F21" s="151"/>
    </row>
    <row r="22" spans="1:10" s="5" customFormat="1" ht="14.25">
      <c r="A22" s="149" t="s">
        <v>163</v>
      </c>
      <c r="B22" s="150"/>
      <c r="C22" s="150"/>
      <c r="D22" s="150"/>
      <c r="E22" s="150"/>
      <c r="F22" s="151"/>
    </row>
    <row r="23" spans="1:10" s="5" customFormat="1" ht="14.25">
      <c r="A23" s="149" t="s">
        <v>164</v>
      </c>
      <c r="B23" s="150"/>
      <c r="C23" s="150"/>
      <c r="D23" s="150"/>
      <c r="E23" s="150"/>
      <c r="F23" s="151"/>
    </row>
    <row r="24" spans="1:10" s="5" customFormat="1" ht="14.25">
      <c r="A24" s="149" t="s">
        <v>165</v>
      </c>
      <c r="B24" s="150"/>
      <c r="C24" s="150"/>
      <c r="D24" s="150"/>
      <c r="E24" s="150"/>
      <c r="F24" s="151"/>
    </row>
    <row r="25" spans="1:10" s="5" customFormat="1" ht="14.25">
      <c r="A25" s="149" t="s">
        <v>166</v>
      </c>
      <c r="B25" s="150"/>
      <c r="C25" s="150"/>
      <c r="D25" s="150"/>
      <c r="E25" s="150"/>
      <c r="F25" s="151"/>
    </row>
    <row r="26" spans="1:10" s="5" customFormat="1" ht="14.25">
      <c r="A26" s="149" t="s">
        <v>167</v>
      </c>
      <c r="B26" s="150"/>
      <c r="C26" s="150"/>
      <c r="D26" s="150"/>
      <c r="E26" s="150"/>
      <c r="F26" s="151"/>
    </row>
    <row r="27" spans="1:10" s="5" customFormat="1" ht="14.25">
      <c r="A27" s="149" t="s">
        <v>168</v>
      </c>
      <c r="B27" s="150"/>
      <c r="C27" s="150"/>
      <c r="D27" s="150"/>
      <c r="E27" s="150"/>
      <c r="F27" s="151"/>
    </row>
    <row r="28" spans="1:10" s="5" customFormat="1" ht="14.25">
      <c r="A28" s="149" t="s">
        <v>169</v>
      </c>
      <c r="B28" s="150"/>
      <c r="C28" s="150"/>
      <c r="D28" s="150"/>
      <c r="E28" s="150"/>
      <c r="F28" s="151"/>
    </row>
    <row r="29" spans="1:10" s="5" customFormat="1" ht="14.25">
      <c r="A29" s="149" t="s">
        <v>170</v>
      </c>
      <c r="B29" s="150"/>
      <c r="C29" s="150"/>
      <c r="D29" s="150"/>
      <c r="E29" s="150"/>
      <c r="F29" s="151"/>
    </row>
    <row r="30" spans="1:10" s="5" customFormat="1" ht="14.25">
      <c r="A30" s="149" t="s">
        <v>170</v>
      </c>
      <c r="B30" s="150"/>
      <c r="C30" s="150"/>
      <c r="D30" s="150"/>
      <c r="E30" s="150"/>
      <c r="F30" s="151"/>
    </row>
    <row r="31" spans="1:10" s="5" customFormat="1" ht="14.25">
      <c r="A31" s="149" t="s">
        <v>170</v>
      </c>
      <c r="B31" s="150"/>
      <c r="C31" s="150"/>
      <c r="D31" s="150"/>
      <c r="E31" s="150"/>
      <c r="F31" s="151"/>
    </row>
    <row r="32" spans="1:10" s="5" customFormat="1" ht="14.25">
      <c r="A32" s="149" t="s">
        <v>170</v>
      </c>
      <c r="B32" s="150"/>
      <c r="C32" s="150"/>
      <c r="D32" s="150"/>
      <c r="E32" s="150"/>
      <c r="F32" s="151"/>
    </row>
    <row r="33" spans="1:6" s="5" customFormat="1" ht="15" thickBot="1">
      <c r="A33" s="152"/>
      <c r="B33" s="153"/>
      <c r="C33" s="153"/>
      <c r="D33" s="153"/>
      <c r="E33" s="153"/>
      <c r="F33" s="154"/>
    </row>
    <row r="34" spans="1:6" s="122" customFormat="1" ht="24" customHeight="1" thickBot="1">
      <c r="A34" s="155" t="s">
        <v>196</v>
      </c>
      <c r="B34" s="156"/>
      <c r="C34" s="156"/>
      <c r="D34" s="156"/>
      <c r="E34" s="423"/>
      <c r="F34" s="424"/>
    </row>
    <row r="35" spans="1:6" s="5" customFormat="1" ht="24" customHeight="1">
      <c r="A35" s="157" t="s">
        <v>197</v>
      </c>
      <c r="B35" s="158"/>
      <c r="C35" s="158"/>
      <c r="D35" s="158"/>
      <c r="E35" s="158"/>
      <c r="F35" s="159"/>
    </row>
    <row r="36" spans="1:6" s="5" customFormat="1" ht="14.25">
      <c r="A36" s="132" t="s">
        <v>170</v>
      </c>
      <c r="B36" s="134"/>
      <c r="C36" s="134"/>
      <c r="D36" s="134"/>
      <c r="E36" s="134"/>
      <c r="F36" s="138"/>
    </row>
    <row r="37" spans="1:6" s="5" customFormat="1" ht="14.25">
      <c r="A37" s="132" t="s">
        <v>170</v>
      </c>
      <c r="B37" s="134"/>
      <c r="C37" s="134"/>
      <c r="D37" s="134"/>
      <c r="E37" s="134"/>
      <c r="F37" s="138"/>
    </row>
    <row r="38" spans="1:6" s="5" customFormat="1" ht="14.25">
      <c r="A38" s="132" t="s">
        <v>170</v>
      </c>
      <c r="B38" s="134"/>
      <c r="C38" s="134"/>
      <c r="D38" s="134"/>
      <c r="E38" s="134"/>
      <c r="F38" s="138"/>
    </row>
    <row r="39" spans="1:6" s="5" customFormat="1" ht="14.25">
      <c r="A39" s="132" t="s">
        <v>170</v>
      </c>
      <c r="B39" s="134"/>
      <c r="C39" s="134"/>
      <c r="D39" s="134"/>
      <c r="E39" s="134"/>
      <c r="F39" s="138"/>
    </row>
    <row r="40" spans="1:6" s="5" customFormat="1" ht="14.25">
      <c r="A40" s="132" t="s">
        <v>170</v>
      </c>
      <c r="B40" s="134"/>
      <c r="C40" s="134"/>
      <c r="D40" s="134"/>
      <c r="E40" s="134"/>
      <c r="F40" s="138"/>
    </row>
    <row r="41" spans="1:6" s="5" customFormat="1" ht="24" customHeight="1">
      <c r="A41" s="132" t="s">
        <v>198</v>
      </c>
      <c r="B41" s="134"/>
      <c r="C41" s="134"/>
      <c r="D41" s="134"/>
      <c r="E41" s="134"/>
      <c r="F41" s="138"/>
    </row>
    <row r="42" spans="1:6" s="5" customFormat="1" ht="24" customHeight="1">
      <c r="A42" s="160" t="s">
        <v>199</v>
      </c>
      <c r="B42" s="161"/>
      <c r="C42" s="161"/>
      <c r="D42" s="162" t="s">
        <v>200</v>
      </c>
      <c r="E42" s="161"/>
      <c r="F42" s="163"/>
    </row>
    <row r="43" spans="1:6" s="5" customFormat="1" ht="24" customHeight="1" thickBot="1">
      <c r="A43" s="164" t="s">
        <v>201</v>
      </c>
      <c r="B43" s="165"/>
      <c r="C43" s="165"/>
      <c r="D43" s="166" t="s">
        <v>200</v>
      </c>
      <c r="E43" s="167"/>
      <c r="F43" s="163"/>
    </row>
    <row r="44" spans="1:6" s="122" customFormat="1" ht="24" customHeight="1" thickBot="1">
      <c r="A44" s="168" t="s">
        <v>41</v>
      </c>
      <c r="B44" s="156"/>
      <c r="C44" s="156"/>
      <c r="D44" s="156"/>
      <c r="E44" s="423"/>
      <c r="F44" s="424"/>
    </row>
    <row r="45" spans="1:6" s="5" customFormat="1" ht="24" customHeight="1">
      <c r="A45" s="432" t="s">
        <v>202</v>
      </c>
      <c r="B45" s="433"/>
      <c r="C45" s="433"/>
      <c r="D45" s="433"/>
      <c r="E45" s="433"/>
      <c r="F45" s="434"/>
    </row>
    <row r="46" spans="1:6" s="5" customFormat="1" ht="24" customHeight="1" thickBot="1">
      <c r="A46" s="432"/>
      <c r="B46" s="433"/>
      <c r="C46" s="433"/>
      <c r="D46" s="433"/>
      <c r="E46" s="433"/>
      <c r="F46" s="434"/>
    </row>
    <row r="47" spans="1:6" s="5" customFormat="1" ht="24" customHeight="1" thickBot="1">
      <c r="A47" s="435" t="s">
        <v>203</v>
      </c>
      <c r="B47" s="436"/>
      <c r="C47" s="436"/>
      <c r="D47" s="436"/>
      <c r="E47" s="436"/>
      <c r="F47" s="437"/>
    </row>
    <row r="48" spans="1:6" s="171" customFormat="1" ht="25.5">
      <c r="A48" s="438" t="s">
        <v>154</v>
      </c>
      <c r="B48" s="439"/>
      <c r="C48" s="439"/>
      <c r="D48" s="439"/>
      <c r="E48" s="169" t="s">
        <v>37</v>
      </c>
      <c r="F48" s="170" t="s">
        <v>204</v>
      </c>
    </row>
    <row r="49" spans="1:6" s="5" customFormat="1" ht="24" customHeight="1">
      <c r="A49" s="440" t="s">
        <v>155</v>
      </c>
      <c r="B49" s="441"/>
      <c r="C49" s="441"/>
      <c r="D49" s="441"/>
      <c r="E49" s="172"/>
      <c r="F49" s="173"/>
    </row>
    <row r="50" spans="1:6" s="5" customFormat="1" ht="24" customHeight="1">
      <c r="A50" s="440" t="s">
        <v>156</v>
      </c>
      <c r="B50" s="442"/>
      <c r="C50" s="442"/>
      <c r="D50" s="442"/>
      <c r="E50" s="172"/>
      <c r="F50" s="173"/>
    </row>
    <row r="51" spans="1:6" s="5" customFormat="1" ht="24" customHeight="1" thickBot="1">
      <c r="A51" s="443"/>
      <c r="B51" s="444"/>
      <c r="C51" s="444"/>
      <c r="D51" s="444"/>
      <c r="E51" s="174"/>
      <c r="F51" s="175"/>
    </row>
    <row r="52" spans="1:6" ht="13.5" thickBot="1">
      <c r="A52" s="6"/>
      <c r="B52" s="6"/>
      <c r="C52" s="6"/>
      <c r="D52" s="6"/>
      <c r="E52" s="11"/>
      <c r="F52" s="6"/>
    </row>
    <row r="53" spans="1:6" s="176" customFormat="1" ht="25.5" customHeight="1">
      <c r="A53" s="425" t="s">
        <v>205</v>
      </c>
      <c r="B53" s="426"/>
      <c r="C53" s="427"/>
      <c r="E53" s="425" t="s">
        <v>206</v>
      </c>
      <c r="F53" s="427"/>
    </row>
    <row r="54" spans="1:6" ht="47.25" customHeight="1" thickBot="1">
      <c r="A54" s="428" t="s">
        <v>207</v>
      </c>
      <c r="B54" s="429"/>
      <c r="C54" s="430"/>
      <c r="E54" s="428" t="s">
        <v>208</v>
      </c>
      <c r="F54" s="431"/>
    </row>
  </sheetData>
  <mergeCells count="16">
    <mergeCell ref="A2:F2"/>
    <mergeCell ref="A7:F7"/>
    <mergeCell ref="A16:F16"/>
    <mergeCell ref="A17:E17"/>
    <mergeCell ref="E34:F34"/>
    <mergeCell ref="E44:F44"/>
    <mergeCell ref="A53:C53"/>
    <mergeCell ref="E53:F53"/>
    <mergeCell ref="A54:C54"/>
    <mergeCell ref="E54:F54"/>
    <mergeCell ref="A45:F46"/>
    <mergeCell ref="A47:F47"/>
    <mergeCell ref="A48:D48"/>
    <mergeCell ref="A49:D49"/>
    <mergeCell ref="A50:D50"/>
    <mergeCell ref="A51:D51"/>
  </mergeCells>
  <pageMargins left="0.74803149606299213" right="0.74803149606299213" top="0.78740157480314965" bottom="1.3779527559055118" header="0.11811023622047245" footer="0.31496062992125984"/>
  <pageSetup paperSize="9" scale="70" fitToHeight="10" orientation="portrait" r:id="rId1"/>
  <headerFooter alignWithMargins="0">
    <oddHeader>&amp;L&amp;"Arial Unicode MS,Corsivo"&amp;14ALLEGATO 2.1 &amp;R&amp;"Arial Unicode MS,Grassetto"&amp;14Verifica sul posto Operazioni finanziate da Strumenti Finanziari</oddHeader>
    <oddFooter>&amp;L&amp;"Arial,Corsivo"Versione 1.2&amp;C&amp;"Arial Rounded MT Bold,Grassetto"&amp;28&amp;K00-043&amp;G&amp;RPagina &amp;P di &amp;N</oddFooter>
  </headerFooter>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U70"/>
  <sheetViews>
    <sheetView view="pageBreakPreview" zoomScale="60" workbookViewId="0">
      <selection activeCell="V12" sqref="V12"/>
    </sheetView>
  </sheetViews>
  <sheetFormatPr defaultColWidth="8.5703125" defaultRowHeight="12.75"/>
  <cols>
    <col min="1" max="1" width="11.42578125" style="6" customWidth="1"/>
    <col min="2" max="2" width="10.5703125" style="6" customWidth="1"/>
    <col min="3" max="3" width="15.42578125" style="6" customWidth="1"/>
    <col min="4" max="4" width="12.42578125" style="6" customWidth="1"/>
    <col min="5" max="5" width="20.28515625" style="6" customWidth="1"/>
    <col min="6" max="7" width="27.140625" style="6" customWidth="1"/>
    <col min="8" max="8" width="17.42578125" style="6" customWidth="1"/>
    <col min="9" max="10" width="17.140625" style="6" customWidth="1"/>
    <col min="11" max="11" width="9.42578125" style="6" customWidth="1"/>
    <col min="12" max="12" width="0.7109375" style="6" customWidth="1"/>
    <col min="13" max="16384" width="8.5703125" style="6"/>
  </cols>
  <sheetData>
    <row r="1" spans="1:255" ht="177.75" customHeight="1" thickBot="1">
      <c r="A1" s="208"/>
      <c r="B1" s="209"/>
      <c r="C1" s="209"/>
      <c r="D1" s="209"/>
      <c r="E1" s="209"/>
      <c r="F1" s="209"/>
      <c r="G1" s="209"/>
      <c r="H1" s="209"/>
      <c r="I1" s="209"/>
      <c r="J1" s="209"/>
      <c r="K1" s="210"/>
      <c r="L1" s="13"/>
      <c r="M1" s="13"/>
      <c r="N1" s="13"/>
      <c r="O1" s="13"/>
      <c r="P1" s="13"/>
      <c r="Q1" s="13"/>
      <c r="R1" s="13"/>
      <c r="S1" s="13"/>
      <c r="T1" s="13"/>
      <c r="U1" s="13"/>
      <c r="V1" s="13"/>
      <c r="W1" s="13"/>
      <c r="X1" s="13"/>
      <c r="Y1" s="13"/>
      <c r="Z1" s="13"/>
      <c r="AA1" s="13"/>
      <c r="AB1" s="13"/>
      <c r="AC1" s="13"/>
      <c r="AD1" s="13"/>
      <c r="AE1" s="13"/>
      <c r="AF1" s="13"/>
      <c r="AG1" s="13"/>
      <c r="AH1" s="13"/>
      <c r="AI1" s="13"/>
      <c r="AJ1" s="13"/>
      <c r="AK1" s="13"/>
      <c r="AL1" s="13"/>
      <c r="AM1" s="13"/>
      <c r="AN1" s="13"/>
      <c r="AO1" s="13"/>
      <c r="AP1" s="13"/>
      <c r="AQ1" s="13"/>
      <c r="AR1" s="13"/>
      <c r="AS1" s="13"/>
      <c r="AT1" s="13"/>
      <c r="AU1" s="13"/>
      <c r="AV1" s="13"/>
      <c r="AW1" s="13"/>
      <c r="AX1" s="13"/>
      <c r="AY1" s="13"/>
      <c r="AZ1" s="13"/>
      <c r="BA1" s="13"/>
      <c r="BB1" s="13"/>
      <c r="BC1" s="13"/>
      <c r="BD1" s="13"/>
      <c r="BE1" s="13"/>
      <c r="BF1" s="13"/>
      <c r="BG1" s="13"/>
      <c r="BH1" s="13"/>
      <c r="BI1" s="13"/>
      <c r="BJ1" s="13"/>
      <c r="BK1" s="13"/>
      <c r="BL1" s="13"/>
      <c r="BM1" s="13"/>
      <c r="BN1" s="13"/>
      <c r="BO1" s="13"/>
      <c r="BP1" s="13"/>
      <c r="BQ1" s="13"/>
      <c r="BR1" s="13"/>
      <c r="BS1" s="13"/>
      <c r="BT1" s="13"/>
      <c r="BU1" s="13"/>
      <c r="BV1" s="13"/>
      <c r="BW1" s="13"/>
      <c r="BX1" s="13"/>
      <c r="BY1" s="13"/>
      <c r="BZ1" s="13"/>
      <c r="CA1" s="13"/>
      <c r="CB1" s="13"/>
      <c r="CC1" s="13"/>
      <c r="CD1" s="13"/>
      <c r="CE1" s="13"/>
      <c r="CF1" s="13"/>
      <c r="CG1" s="13"/>
      <c r="CH1" s="13"/>
      <c r="CI1" s="13"/>
      <c r="CJ1" s="13"/>
      <c r="CK1" s="13"/>
      <c r="CL1" s="13"/>
      <c r="CM1" s="13"/>
      <c r="CN1" s="13"/>
      <c r="CO1" s="13"/>
      <c r="CP1" s="13"/>
      <c r="CQ1" s="13"/>
      <c r="CR1" s="13"/>
      <c r="CS1" s="13"/>
      <c r="CT1" s="13"/>
      <c r="CU1" s="13"/>
      <c r="CV1" s="13"/>
      <c r="CW1" s="13"/>
      <c r="CX1" s="13"/>
      <c r="CY1" s="13"/>
      <c r="CZ1" s="13"/>
      <c r="DA1" s="13"/>
      <c r="DB1" s="13"/>
      <c r="DC1" s="13"/>
      <c r="DD1" s="13"/>
      <c r="DE1" s="13"/>
      <c r="DF1" s="13"/>
      <c r="DG1" s="13"/>
      <c r="DH1" s="13"/>
      <c r="DI1" s="13"/>
      <c r="DJ1" s="13"/>
      <c r="DK1" s="13"/>
      <c r="DL1" s="13"/>
      <c r="DM1" s="13"/>
      <c r="DN1" s="13"/>
      <c r="DO1" s="13"/>
      <c r="DP1" s="13"/>
      <c r="DQ1" s="13"/>
      <c r="DR1" s="13"/>
      <c r="DS1" s="13"/>
      <c r="DT1" s="13"/>
      <c r="DU1" s="13"/>
      <c r="DV1" s="13"/>
      <c r="DW1" s="13"/>
      <c r="DX1" s="13"/>
      <c r="DY1" s="13"/>
      <c r="DZ1" s="13"/>
      <c r="EA1" s="13"/>
      <c r="EB1" s="13"/>
      <c r="EC1" s="13"/>
      <c r="ED1" s="13"/>
      <c r="EE1" s="13"/>
      <c r="EF1" s="13"/>
      <c r="EG1" s="13"/>
      <c r="EH1" s="13"/>
      <c r="EI1" s="13"/>
      <c r="EJ1" s="13"/>
      <c r="EK1" s="13"/>
      <c r="EL1" s="13"/>
      <c r="EM1" s="13"/>
      <c r="EN1" s="13"/>
      <c r="EO1" s="13"/>
      <c r="EP1" s="13"/>
      <c r="EQ1" s="13"/>
      <c r="ER1" s="13"/>
      <c r="ES1" s="13"/>
      <c r="ET1" s="13"/>
      <c r="EU1" s="13"/>
      <c r="EV1" s="13"/>
      <c r="EW1" s="13"/>
      <c r="EX1" s="13"/>
      <c r="EY1" s="13"/>
      <c r="EZ1" s="13"/>
      <c r="FA1" s="13"/>
      <c r="FB1" s="13"/>
      <c r="FC1" s="13"/>
      <c r="FD1" s="13"/>
      <c r="FE1" s="13"/>
      <c r="FF1" s="13"/>
      <c r="FG1" s="13"/>
      <c r="FH1" s="13"/>
      <c r="FI1" s="13"/>
      <c r="FJ1" s="13"/>
      <c r="FK1" s="13"/>
      <c r="FL1" s="13"/>
      <c r="FM1" s="13"/>
      <c r="FN1" s="13"/>
      <c r="FO1" s="13"/>
      <c r="FP1" s="13"/>
      <c r="FQ1" s="13"/>
      <c r="FR1" s="13"/>
      <c r="FS1" s="13"/>
      <c r="FT1" s="13"/>
      <c r="FU1" s="13"/>
      <c r="FV1" s="13"/>
      <c r="FW1" s="13"/>
      <c r="FX1" s="13"/>
      <c r="FY1" s="13"/>
      <c r="FZ1" s="13"/>
      <c r="GA1" s="13"/>
      <c r="GB1" s="13"/>
      <c r="GC1" s="13"/>
      <c r="GD1" s="13"/>
      <c r="GE1" s="13"/>
      <c r="GF1" s="13"/>
      <c r="GG1" s="13"/>
      <c r="GH1" s="13"/>
      <c r="GI1" s="13"/>
      <c r="GJ1" s="13"/>
      <c r="GK1" s="13"/>
      <c r="GL1" s="13"/>
      <c r="GM1" s="13"/>
      <c r="GN1" s="13"/>
      <c r="GO1" s="13"/>
      <c r="GP1" s="13"/>
      <c r="GQ1" s="13"/>
      <c r="GR1" s="13"/>
      <c r="GS1" s="13"/>
      <c r="GT1" s="13"/>
      <c r="GU1" s="13"/>
      <c r="GV1" s="13"/>
      <c r="GW1" s="13"/>
      <c r="GX1" s="13"/>
      <c r="GY1" s="13"/>
      <c r="GZ1" s="13"/>
      <c r="HA1" s="13"/>
      <c r="HB1" s="13"/>
      <c r="HC1" s="13"/>
      <c r="HD1" s="13"/>
      <c r="HE1" s="13"/>
      <c r="HF1" s="13"/>
      <c r="HG1" s="13"/>
      <c r="HH1" s="13"/>
      <c r="HI1" s="13"/>
      <c r="HJ1" s="13"/>
      <c r="HK1" s="13"/>
      <c r="HL1" s="13"/>
      <c r="HM1" s="13"/>
      <c r="HN1" s="13"/>
      <c r="HO1" s="13"/>
      <c r="HP1" s="13"/>
      <c r="HQ1" s="13"/>
      <c r="HR1" s="13"/>
      <c r="HS1" s="13"/>
      <c r="HT1" s="13"/>
      <c r="HU1" s="13"/>
      <c r="HV1" s="13"/>
      <c r="HW1" s="13"/>
      <c r="HX1" s="13"/>
      <c r="HY1" s="13"/>
      <c r="HZ1" s="13"/>
      <c r="IA1" s="13"/>
      <c r="IB1" s="13"/>
      <c r="IC1" s="13"/>
      <c r="ID1" s="13"/>
      <c r="IE1" s="13"/>
      <c r="IF1" s="13"/>
      <c r="IG1" s="13"/>
      <c r="IH1" s="13"/>
      <c r="II1" s="13"/>
      <c r="IJ1" s="13"/>
      <c r="IK1" s="13"/>
      <c r="IL1" s="13"/>
      <c r="IM1" s="13"/>
      <c r="IN1" s="13"/>
      <c r="IO1" s="13"/>
      <c r="IP1" s="13"/>
      <c r="IQ1" s="13"/>
      <c r="IR1" s="13"/>
      <c r="IS1" s="13"/>
      <c r="IT1" s="13"/>
      <c r="IU1" s="13"/>
    </row>
    <row r="2" spans="1:255" ht="21" customHeight="1">
      <c r="A2" s="456" t="s">
        <v>313</v>
      </c>
      <c r="B2" s="457"/>
      <c r="C2" s="457"/>
      <c r="D2" s="457"/>
      <c r="E2" s="457"/>
      <c r="F2" s="457"/>
      <c r="G2" s="457"/>
      <c r="H2" s="457"/>
      <c r="I2" s="457"/>
      <c r="J2" s="457"/>
      <c r="K2" s="458"/>
      <c r="L2" s="13"/>
      <c r="M2" s="13"/>
      <c r="N2" s="13"/>
      <c r="O2" s="13"/>
      <c r="P2" s="13"/>
      <c r="Q2" s="13"/>
      <c r="R2" s="13"/>
      <c r="S2" s="13"/>
      <c r="T2" s="13"/>
      <c r="U2" s="13"/>
      <c r="V2" s="13"/>
      <c r="W2" s="13"/>
      <c r="X2" s="13"/>
      <c r="Y2" s="13"/>
      <c r="Z2" s="13"/>
      <c r="AA2" s="13"/>
      <c r="AB2" s="13"/>
      <c r="AC2" s="13"/>
      <c r="AD2" s="13"/>
      <c r="AE2" s="13"/>
      <c r="AF2" s="13"/>
      <c r="AG2" s="13"/>
      <c r="AH2" s="13"/>
      <c r="AI2" s="13"/>
      <c r="AJ2" s="13"/>
      <c r="AK2" s="13"/>
      <c r="AL2" s="13"/>
      <c r="AM2" s="13"/>
      <c r="AN2" s="13"/>
      <c r="AO2" s="13"/>
      <c r="AP2" s="13"/>
      <c r="AQ2" s="13"/>
      <c r="AR2" s="13"/>
      <c r="AS2" s="13"/>
      <c r="AT2" s="13"/>
      <c r="AU2" s="13"/>
      <c r="AV2" s="13"/>
      <c r="AW2" s="13"/>
      <c r="AX2" s="13"/>
      <c r="AY2" s="13"/>
      <c r="AZ2" s="13"/>
      <c r="BA2" s="13"/>
      <c r="BB2" s="13"/>
      <c r="BC2" s="13"/>
      <c r="BD2" s="13"/>
      <c r="BE2" s="13"/>
      <c r="BF2" s="13"/>
      <c r="BG2" s="13"/>
      <c r="BH2" s="13"/>
      <c r="BI2" s="13"/>
      <c r="BJ2" s="13"/>
      <c r="BK2" s="13"/>
      <c r="BL2" s="13"/>
      <c r="BM2" s="13"/>
      <c r="BN2" s="13"/>
      <c r="BO2" s="13"/>
      <c r="BP2" s="13"/>
      <c r="BQ2" s="13"/>
      <c r="BR2" s="13"/>
      <c r="BS2" s="13"/>
      <c r="BT2" s="13"/>
      <c r="BU2" s="13"/>
      <c r="BV2" s="13"/>
      <c r="BW2" s="13"/>
      <c r="BX2" s="13"/>
      <c r="BY2" s="13"/>
      <c r="BZ2" s="13"/>
      <c r="CA2" s="13"/>
      <c r="CB2" s="13"/>
      <c r="CC2" s="13"/>
      <c r="CD2" s="13"/>
      <c r="CE2" s="13"/>
      <c r="CF2" s="13"/>
      <c r="CG2" s="13"/>
      <c r="CH2" s="13"/>
      <c r="CI2" s="13"/>
      <c r="CJ2" s="13"/>
      <c r="CK2" s="13"/>
      <c r="CL2" s="13"/>
      <c r="CM2" s="13"/>
      <c r="CN2" s="13"/>
      <c r="CO2" s="13"/>
      <c r="CP2" s="13"/>
      <c r="CQ2" s="13"/>
      <c r="CR2" s="13"/>
      <c r="CS2" s="13"/>
      <c r="CT2" s="13"/>
      <c r="CU2" s="13"/>
      <c r="CV2" s="13"/>
      <c r="CW2" s="13"/>
      <c r="CX2" s="13"/>
      <c r="CY2" s="13"/>
      <c r="CZ2" s="13"/>
      <c r="DA2" s="13"/>
      <c r="DB2" s="13"/>
      <c r="DC2" s="13"/>
      <c r="DD2" s="13"/>
      <c r="DE2" s="13"/>
      <c r="DF2" s="13"/>
      <c r="DG2" s="13"/>
      <c r="DH2" s="13"/>
      <c r="DI2" s="13"/>
      <c r="DJ2" s="13"/>
      <c r="DK2" s="13"/>
      <c r="DL2" s="13"/>
      <c r="DM2" s="13"/>
      <c r="DN2" s="13"/>
      <c r="DO2" s="13"/>
      <c r="DP2" s="13"/>
      <c r="DQ2" s="13"/>
      <c r="DR2" s="13"/>
      <c r="DS2" s="13"/>
      <c r="DT2" s="13"/>
      <c r="DU2" s="13"/>
      <c r="DV2" s="13"/>
      <c r="DW2" s="13"/>
      <c r="DX2" s="13"/>
      <c r="DY2" s="13"/>
      <c r="DZ2" s="13"/>
      <c r="EA2" s="13"/>
      <c r="EB2" s="13"/>
      <c r="EC2" s="13"/>
      <c r="ED2" s="13"/>
      <c r="EE2" s="13"/>
      <c r="EF2" s="13"/>
      <c r="EG2" s="13"/>
      <c r="EH2" s="13"/>
      <c r="EI2" s="13"/>
      <c r="EJ2" s="13"/>
      <c r="EK2" s="13"/>
      <c r="EL2" s="13"/>
      <c r="EM2" s="13"/>
      <c r="EN2" s="13"/>
      <c r="EO2" s="13"/>
      <c r="EP2" s="13"/>
      <c r="EQ2" s="13"/>
      <c r="ER2" s="13"/>
      <c r="ES2" s="13"/>
      <c r="ET2" s="13"/>
      <c r="EU2" s="13"/>
      <c r="EV2" s="13"/>
      <c r="EW2" s="13"/>
      <c r="EX2" s="13"/>
      <c r="EY2" s="13"/>
      <c r="EZ2" s="13"/>
      <c r="FA2" s="13"/>
      <c r="FB2" s="13"/>
      <c r="FC2" s="13"/>
      <c r="FD2" s="13"/>
      <c r="FE2" s="13"/>
      <c r="FF2" s="13"/>
      <c r="FG2" s="13"/>
      <c r="FH2" s="13"/>
      <c r="FI2" s="13"/>
      <c r="FJ2" s="13"/>
      <c r="FK2" s="13"/>
      <c r="FL2" s="13"/>
      <c r="FM2" s="13"/>
      <c r="FN2" s="13"/>
      <c r="FO2" s="13"/>
      <c r="FP2" s="13"/>
      <c r="FQ2" s="13"/>
      <c r="FR2" s="13"/>
      <c r="FS2" s="13"/>
      <c r="FT2" s="13"/>
      <c r="FU2" s="13"/>
      <c r="FV2" s="13"/>
      <c r="FW2" s="13"/>
      <c r="FX2" s="13"/>
      <c r="FY2" s="13"/>
      <c r="FZ2" s="13"/>
      <c r="GA2" s="13"/>
      <c r="GB2" s="13"/>
      <c r="GC2" s="13"/>
      <c r="GD2" s="13"/>
      <c r="GE2" s="13"/>
      <c r="GF2" s="13"/>
      <c r="GG2" s="13"/>
      <c r="GH2" s="13"/>
      <c r="GI2" s="13"/>
      <c r="GJ2" s="13"/>
      <c r="GK2" s="13"/>
      <c r="GL2" s="13"/>
      <c r="GM2" s="13"/>
      <c r="GN2" s="13"/>
      <c r="GO2" s="13"/>
      <c r="GP2" s="13"/>
      <c r="GQ2" s="13"/>
      <c r="GR2" s="13"/>
      <c r="GS2" s="13"/>
      <c r="GT2" s="13"/>
      <c r="GU2" s="13"/>
      <c r="GV2" s="13"/>
      <c r="GW2" s="13"/>
      <c r="GX2" s="13"/>
      <c r="GY2" s="13"/>
      <c r="GZ2" s="13"/>
      <c r="HA2" s="13"/>
      <c r="HB2" s="13"/>
      <c r="HC2" s="13"/>
      <c r="HD2" s="13"/>
      <c r="HE2" s="13"/>
      <c r="HF2" s="13"/>
      <c r="HG2" s="13"/>
      <c r="HH2" s="13"/>
      <c r="HI2" s="13"/>
      <c r="HJ2" s="13"/>
      <c r="HK2" s="13"/>
      <c r="HL2" s="13"/>
      <c r="HM2" s="13"/>
      <c r="HN2" s="13"/>
      <c r="HO2" s="13"/>
      <c r="HP2" s="13"/>
      <c r="HQ2" s="13"/>
      <c r="HR2" s="13"/>
      <c r="HS2" s="13"/>
      <c r="HT2" s="13"/>
      <c r="HU2" s="13"/>
      <c r="HV2" s="13"/>
      <c r="HW2" s="13"/>
      <c r="HX2" s="13"/>
      <c r="HY2" s="13"/>
      <c r="HZ2" s="13"/>
      <c r="IA2" s="13"/>
      <c r="IB2" s="13"/>
      <c r="IC2" s="13"/>
      <c r="ID2" s="13"/>
      <c r="IE2" s="13"/>
      <c r="IF2" s="13"/>
      <c r="IG2" s="13"/>
      <c r="IH2" s="13"/>
      <c r="II2" s="13"/>
      <c r="IJ2" s="13"/>
      <c r="IK2" s="13"/>
      <c r="IL2" s="13"/>
      <c r="IM2" s="13"/>
      <c r="IN2" s="13"/>
      <c r="IO2" s="13"/>
      <c r="IP2" s="13"/>
      <c r="IQ2" s="13"/>
      <c r="IR2" s="13"/>
      <c r="IS2" s="13"/>
      <c r="IT2" s="13"/>
      <c r="IU2" s="13"/>
    </row>
    <row r="3" spans="1:255" ht="21" customHeight="1" thickBot="1">
      <c r="A3" s="459"/>
      <c r="B3" s="460"/>
      <c r="C3" s="460"/>
      <c r="D3" s="460"/>
      <c r="E3" s="460"/>
      <c r="F3" s="460"/>
      <c r="G3" s="460"/>
      <c r="H3" s="460"/>
      <c r="I3" s="460"/>
      <c r="J3" s="460"/>
      <c r="K3" s="461"/>
      <c r="L3" s="13"/>
      <c r="M3" s="13"/>
      <c r="N3" s="13"/>
      <c r="O3" s="13"/>
      <c r="P3" s="13"/>
      <c r="Q3" s="13"/>
      <c r="R3" s="13"/>
      <c r="S3" s="13"/>
      <c r="T3" s="13"/>
      <c r="U3" s="13"/>
      <c r="V3" s="13"/>
      <c r="W3" s="13"/>
      <c r="X3" s="13"/>
      <c r="Y3" s="13"/>
      <c r="Z3" s="13"/>
      <c r="AA3" s="13"/>
      <c r="AB3" s="13"/>
      <c r="AC3" s="13"/>
      <c r="AD3" s="13"/>
      <c r="AE3" s="13"/>
      <c r="AF3" s="13"/>
      <c r="AG3" s="13"/>
      <c r="AH3" s="13"/>
      <c r="AI3" s="13"/>
      <c r="AJ3" s="13"/>
      <c r="AK3" s="13"/>
      <c r="AL3" s="13"/>
      <c r="AM3" s="13"/>
      <c r="AN3" s="13"/>
      <c r="AO3" s="13"/>
      <c r="AP3" s="13"/>
      <c r="AQ3" s="13"/>
      <c r="AR3" s="13"/>
      <c r="AS3" s="13"/>
      <c r="AT3" s="13"/>
      <c r="AU3" s="13"/>
      <c r="AV3" s="13"/>
      <c r="AW3" s="13"/>
      <c r="AX3" s="13"/>
      <c r="AY3" s="13"/>
      <c r="AZ3" s="13"/>
      <c r="BA3" s="13"/>
      <c r="BB3" s="13"/>
      <c r="BC3" s="13"/>
      <c r="BD3" s="13"/>
      <c r="BE3" s="13"/>
      <c r="BF3" s="13"/>
      <c r="BG3" s="13"/>
      <c r="BH3" s="13"/>
      <c r="BI3" s="13"/>
      <c r="BJ3" s="13"/>
      <c r="BK3" s="13"/>
      <c r="BL3" s="13"/>
      <c r="BM3" s="13"/>
      <c r="BN3" s="13"/>
      <c r="BO3" s="13"/>
      <c r="BP3" s="13"/>
      <c r="BQ3" s="13"/>
      <c r="BR3" s="13"/>
      <c r="BS3" s="13"/>
      <c r="BT3" s="13"/>
      <c r="BU3" s="13"/>
      <c r="BV3" s="13"/>
      <c r="BW3" s="13"/>
      <c r="BX3" s="13"/>
      <c r="BY3" s="13"/>
      <c r="BZ3" s="13"/>
      <c r="CA3" s="13"/>
      <c r="CB3" s="13"/>
      <c r="CC3" s="13"/>
      <c r="CD3" s="13"/>
      <c r="CE3" s="13"/>
      <c r="CF3" s="13"/>
      <c r="CG3" s="13"/>
      <c r="CH3" s="13"/>
      <c r="CI3" s="13"/>
      <c r="CJ3" s="13"/>
      <c r="CK3" s="13"/>
      <c r="CL3" s="13"/>
      <c r="CM3" s="13"/>
      <c r="CN3" s="13"/>
      <c r="CO3" s="13"/>
      <c r="CP3" s="13"/>
      <c r="CQ3" s="13"/>
      <c r="CR3" s="13"/>
      <c r="CS3" s="13"/>
      <c r="CT3" s="13"/>
      <c r="CU3" s="13"/>
      <c r="CV3" s="13"/>
      <c r="CW3" s="13"/>
      <c r="CX3" s="13"/>
      <c r="CY3" s="13"/>
      <c r="CZ3" s="13"/>
      <c r="DA3" s="13"/>
      <c r="DB3" s="13"/>
      <c r="DC3" s="13"/>
      <c r="DD3" s="13"/>
      <c r="DE3" s="13"/>
      <c r="DF3" s="13"/>
      <c r="DG3" s="13"/>
      <c r="DH3" s="13"/>
      <c r="DI3" s="13"/>
      <c r="DJ3" s="13"/>
      <c r="DK3" s="13"/>
      <c r="DL3" s="13"/>
      <c r="DM3" s="13"/>
      <c r="DN3" s="13"/>
      <c r="DO3" s="13"/>
      <c r="DP3" s="13"/>
      <c r="DQ3" s="13"/>
      <c r="DR3" s="13"/>
      <c r="DS3" s="13"/>
      <c r="DT3" s="13"/>
      <c r="DU3" s="13"/>
      <c r="DV3" s="13"/>
      <c r="DW3" s="13"/>
      <c r="DX3" s="13"/>
      <c r="DY3" s="13"/>
      <c r="DZ3" s="13"/>
      <c r="EA3" s="13"/>
      <c r="EB3" s="13"/>
      <c r="EC3" s="13"/>
      <c r="ED3" s="13"/>
      <c r="EE3" s="13"/>
      <c r="EF3" s="13"/>
      <c r="EG3" s="13"/>
      <c r="EH3" s="13"/>
      <c r="EI3" s="13"/>
      <c r="EJ3" s="13"/>
      <c r="EK3" s="13"/>
      <c r="EL3" s="13"/>
      <c r="EM3" s="13"/>
      <c r="EN3" s="13"/>
      <c r="EO3" s="13"/>
      <c r="EP3" s="13"/>
      <c r="EQ3" s="13"/>
      <c r="ER3" s="13"/>
      <c r="ES3" s="13"/>
      <c r="ET3" s="13"/>
      <c r="EU3" s="13"/>
      <c r="EV3" s="13"/>
      <c r="EW3" s="13"/>
      <c r="EX3" s="13"/>
      <c r="EY3" s="13"/>
      <c r="EZ3" s="13"/>
      <c r="FA3" s="13"/>
      <c r="FB3" s="13"/>
      <c r="FC3" s="13"/>
      <c r="FD3" s="13"/>
      <c r="FE3" s="13"/>
      <c r="FF3" s="13"/>
      <c r="FG3" s="13"/>
      <c r="FH3" s="13"/>
      <c r="FI3" s="13"/>
      <c r="FJ3" s="13"/>
      <c r="FK3" s="13"/>
      <c r="FL3" s="13"/>
      <c r="FM3" s="13"/>
      <c r="FN3" s="13"/>
      <c r="FO3" s="13"/>
      <c r="FP3" s="13"/>
      <c r="FQ3" s="13"/>
      <c r="FR3" s="13"/>
      <c r="FS3" s="13"/>
      <c r="FT3" s="13"/>
      <c r="FU3" s="13"/>
      <c r="FV3" s="13"/>
      <c r="FW3" s="13"/>
      <c r="FX3" s="13"/>
      <c r="FY3" s="13"/>
      <c r="FZ3" s="13"/>
      <c r="GA3" s="13"/>
      <c r="GB3" s="13"/>
      <c r="GC3" s="13"/>
      <c r="GD3" s="13"/>
      <c r="GE3" s="13"/>
      <c r="GF3" s="13"/>
      <c r="GG3" s="13"/>
      <c r="GH3" s="13"/>
      <c r="GI3" s="13"/>
      <c r="GJ3" s="13"/>
      <c r="GK3" s="13"/>
      <c r="GL3" s="13"/>
      <c r="GM3" s="13"/>
      <c r="GN3" s="13"/>
      <c r="GO3" s="13"/>
      <c r="GP3" s="13"/>
      <c r="GQ3" s="13"/>
      <c r="GR3" s="13"/>
      <c r="GS3" s="13"/>
      <c r="GT3" s="13"/>
      <c r="GU3" s="13"/>
      <c r="GV3" s="13"/>
      <c r="GW3" s="13"/>
      <c r="GX3" s="13"/>
      <c r="GY3" s="13"/>
      <c r="GZ3" s="13"/>
      <c r="HA3" s="13"/>
      <c r="HB3" s="13"/>
      <c r="HC3" s="13"/>
      <c r="HD3" s="13"/>
      <c r="HE3" s="13"/>
      <c r="HF3" s="13"/>
      <c r="HG3" s="13"/>
      <c r="HH3" s="13"/>
      <c r="HI3" s="13"/>
      <c r="HJ3" s="13"/>
      <c r="HK3" s="13"/>
      <c r="HL3" s="13"/>
      <c r="HM3" s="13"/>
      <c r="HN3" s="13"/>
      <c r="HO3" s="13"/>
      <c r="HP3" s="13"/>
      <c r="HQ3" s="13"/>
      <c r="HR3" s="13"/>
      <c r="HS3" s="13"/>
      <c r="HT3" s="13"/>
      <c r="HU3" s="13"/>
      <c r="HV3" s="13"/>
      <c r="HW3" s="13"/>
      <c r="HX3" s="13"/>
      <c r="HY3" s="13"/>
      <c r="HZ3" s="13"/>
      <c r="IA3" s="13"/>
      <c r="IB3" s="13"/>
      <c r="IC3" s="13"/>
      <c r="ID3" s="13"/>
      <c r="IE3" s="13"/>
      <c r="IF3" s="13"/>
      <c r="IG3" s="13"/>
      <c r="IH3" s="13"/>
      <c r="II3" s="13"/>
      <c r="IJ3" s="13"/>
      <c r="IK3" s="13"/>
      <c r="IL3" s="13"/>
      <c r="IM3" s="13"/>
      <c r="IN3" s="13"/>
      <c r="IO3" s="13"/>
      <c r="IP3" s="13"/>
      <c r="IQ3" s="13"/>
      <c r="IR3" s="13"/>
      <c r="IS3" s="13"/>
      <c r="IT3" s="13"/>
      <c r="IU3" s="13"/>
    </row>
    <row r="4" spans="1:255">
      <c r="A4" s="13"/>
      <c r="B4" s="13"/>
      <c r="C4" s="13"/>
      <c r="D4" s="13"/>
      <c r="E4" s="13"/>
      <c r="F4" s="13"/>
      <c r="G4" s="13"/>
      <c r="H4" s="13"/>
      <c r="I4" s="13"/>
      <c r="J4" s="13"/>
      <c r="K4" s="13"/>
      <c r="L4" s="13"/>
      <c r="M4" s="13"/>
      <c r="N4" s="13"/>
      <c r="O4" s="13"/>
      <c r="P4" s="13"/>
      <c r="Q4" s="13"/>
      <c r="R4" s="13"/>
      <c r="S4" s="13"/>
      <c r="T4" s="13"/>
      <c r="U4" s="13"/>
      <c r="V4" s="13"/>
      <c r="W4" s="13"/>
      <c r="X4" s="13"/>
      <c r="Y4" s="13"/>
      <c r="Z4" s="13"/>
      <c r="AA4" s="13"/>
      <c r="AB4" s="13"/>
      <c r="AC4" s="13"/>
      <c r="AD4" s="13"/>
      <c r="AE4" s="13"/>
      <c r="AF4" s="13"/>
      <c r="AG4" s="13"/>
      <c r="AH4" s="13"/>
      <c r="AI4" s="13"/>
      <c r="AJ4" s="13"/>
      <c r="AK4" s="13"/>
      <c r="AL4" s="13"/>
      <c r="AM4" s="13"/>
      <c r="AN4" s="13"/>
      <c r="AO4" s="13"/>
      <c r="AP4" s="13"/>
      <c r="AQ4" s="13"/>
      <c r="AR4" s="13"/>
      <c r="AS4" s="13"/>
      <c r="AT4" s="13"/>
      <c r="AU4" s="13"/>
      <c r="AV4" s="13"/>
      <c r="AW4" s="13"/>
      <c r="AX4" s="13"/>
      <c r="AY4" s="13"/>
      <c r="AZ4" s="13"/>
      <c r="BA4" s="13"/>
      <c r="BB4" s="13"/>
      <c r="BC4" s="13"/>
      <c r="BD4" s="13"/>
      <c r="BE4" s="13"/>
      <c r="BF4" s="13"/>
      <c r="BG4" s="13"/>
      <c r="BH4" s="13"/>
      <c r="BI4" s="13"/>
      <c r="BJ4" s="13"/>
      <c r="BK4" s="13"/>
      <c r="BL4" s="13"/>
      <c r="BM4" s="13"/>
      <c r="BN4" s="13"/>
      <c r="BO4" s="13"/>
      <c r="BP4" s="13"/>
      <c r="BQ4" s="13"/>
      <c r="BR4" s="13"/>
      <c r="BS4" s="13"/>
      <c r="BT4" s="13"/>
      <c r="BU4" s="13"/>
      <c r="BV4" s="13"/>
      <c r="BW4" s="13"/>
      <c r="BX4" s="13"/>
      <c r="BY4" s="13"/>
      <c r="BZ4" s="13"/>
      <c r="CA4" s="13"/>
      <c r="CB4" s="13"/>
      <c r="CC4" s="13"/>
      <c r="CD4" s="13"/>
      <c r="CE4" s="13"/>
      <c r="CF4" s="13"/>
      <c r="CG4" s="13"/>
      <c r="CH4" s="13"/>
      <c r="CI4" s="13"/>
      <c r="CJ4" s="13"/>
      <c r="CK4" s="13"/>
      <c r="CL4" s="13"/>
      <c r="CM4" s="13"/>
      <c r="CN4" s="13"/>
      <c r="CO4" s="13"/>
      <c r="CP4" s="13"/>
      <c r="CQ4" s="13"/>
      <c r="CR4" s="13"/>
      <c r="CS4" s="13"/>
      <c r="CT4" s="13"/>
      <c r="CU4" s="13"/>
      <c r="CV4" s="13"/>
      <c r="CW4" s="13"/>
      <c r="CX4" s="13"/>
      <c r="CY4" s="13"/>
      <c r="CZ4" s="13"/>
      <c r="DA4" s="13"/>
      <c r="DB4" s="13"/>
      <c r="DC4" s="13"/>
      <c r="DD4" s="13"/>
      <c r="DE4" s="13"/>
      <c r="DF4" s="13"/>
      <c r="DG4" s="13"/>
      <c r="DH4" s="13"/>
      <c r="DI4" s="13"/>
      <c r="DJ4" s="13"/>
      <c r="DK4" s="13"/>
      <c r="DL4" s="13"/>
      <c r="DM4" s="13"/>
      <c r="DN4" s="13"/>
      <c r="DO4" s="13"/>
      <c r="DP4" s="13"/>
      <c r="DQ4" s="13"/>
      <c r="DR4" s="13"/>
      <c r="DS4" s="13"/>
      <c r="DT4" s="13"/>
      <c r="DU4" s="13"/>
      <c r="DV4" s="13"/>
      <c r="DW4" s="13"/>
      <c r="DX4" s="13"/>
      <c r="DY4" s="13"/>
      <c r="DZ4" s="13"/>
      <c r="EA4" s="13"/>
      <c r="EB4" s="13"/>
      <c r="EC4" s="13"/>
      <c r="ED4" s="13"/>
      <c r="EE4" s="13"/>
      <c r="EF4" s="13"/>
      <c r="EG4" s="13"/>
      <c r="EH4" s="13"/>
      <c r="EI4" s="13"/>
      <c r="EJ4" s="13"/>
      <c r="EK4" s="13"/>
      <c r="EL4" s="13"/>
      <c r="EM4" s="13"/>
      <c r="EN4" s="13"/>
      <c r="EO4" s="13"/>
      <c r="EP4" s="13"/>
      <c r="EQ4" s="13"/>
      <c r="ER4" s="13"/>
      <c r="ES4" s="13"/>
      <c r="ET4" s="13"/>
      <c r="EU4" s="13"/>
      <c r="EV4" s="13"/>
      <c r="EW4" s="13"/>
      <c r="EX4" s="13"/>
      <c r="EY4" s="13"/>
      <c r="EZ4" s="13"/>
      <c r="FA4" s="13"/>
      <c r="FB4" s="13"/>
      <c r="FC4" s="13"/>
      <c r="FD4" s="13"/>
      <c r="FE4" s="13"/>
      <c r="FF4" s="13"/>
      <c r="FG4" s="13"/>
      <c r="FH4" s="13"/>
      <c r="FI4" s="13"/>
      <c r="FJ4" s="13"/>
      <c r="FK4" s="13"/>
      <c r="FL4" s="13"/>
      <c r="FM4" s="13"/>
      <c r="FN4" s="13"/>
      <c r="FO4" s="13"/>
      <c r="FP4" s="13"/>
      <c r="FQ4" s="13"/>
      <c r="FR4" s="13"/>
      <c r="FS4" s="13"/>
      <c r="FT4" s="13"/>
      <c r="FU4" s="13"/>
      <c r="FV4" s="13"/>
      <c r="FW4" s="13"/>
      <c r="FX4" s="13"/>
      <c r="FY4" s="13"/>
      <c r="FZ4" s="13"/>
      <c r="GA4" s="13"/>
      <c r="GB4" s="13"/>
      <c r="GC4" s="13"/>
      <c r="GD4" s="13"/>
      <c r="GE4" s="13"/>
      <c r="GF4" s="13"/>
      <c r="GG4" s="13"/>
      <c r="GH4" s="13"/>
      <c r="GI4" s="13"/>
      <c r="GJ4" s="13"/>
      <c r="GK4" s="13"/>
      <c r="GL4" s="13"/>
      <c r="GM4" s="13"/>
      <c r="GN4" s="13"/>
      <c r="GO4" s="13"/>
      <c r="GP4" s="13"/>
      <c r="GQ4" s="13"/>
      <c r="GR4" s="13"/>
      <c r="GS4" s="13"/>
      <c r="GT4" s="13"/>
      <c r="GU4" s="13"/>
      <c r="GV4" s="13"/>
      <c r="GW4" s="13"/>
      <c r="GX4" s="13"/>
      <c r="GY4" s="13"/>
      <c r="GZ4" s="13"/>
      <c r="HA4" s="13"/>
      <c r="HB4" s="13"/>
      <c r="HC4" s="13"/>
      <c r="HD4" s="13"/>
      <c r="HE4" s="13"/>
      <c r="HF4" s="13"/>
      <c r="HG4" s="13"/>
      <c r="HH4" s="13"/>
      <c r="HI4" s="13"/>
      <c r="HJ4" s="13"/>
      <c r="HK4" s="13"/>
      <c r="HL4" s="13"/>
      <c r="HM4" s="13"/>
      <c r="HN4" s="13"/>
      <c r="HO4" s="13"/>
      <c r="HP4" s="13"/>
      <c r="HQ4" s="13"/>
      <c r="HR4" s="13"/>
      <c r="HS4" s="13"/>
      <c r="HT4" s="13"/>
      <c r="HU4" s="13"/>
      <c r="HV4" s="13"/>
      <c r="HW4" s="13"/>
      <c r="HX4" s="13"/>
      <c r="HY4" s="13"/>
      <c r="HZ4" s="13"/>
      <c r="IA4" s="13"/>
      <c r="IB4" s="13"/>
      <c r="IC4" s="13"/>
      <c r="ID4" s="13"/>
      <c r="IE4" s="13"/>
      <c r="IF4" s="13"/>
      <c r="IG4" s="13"/>
      <c r="IH4" s="13"/>
      <c r="II4" s="13"/>
      <c r="IJ4" s="13"/>
      <c r="IK4" s="13"/>
      <c r="IL4" s="13"/>
      <c r="IM4" s="13"/>
      <c r="IN4" s="13"/>
      <c r="IO4" s="13"/>
      <c r="IP4" s="13"/>
      <c r="IQ4" s="13"/>
      <c r="IR4" s="13"/>
      <c r="IS4" s="13"/>
      <c r="IT4" s="13"/>
      <c r="IU4" s="13"/>
    </row>
    <row r="5" spans="1:255">
      <c r="A5" s="14"/>
      <c r="B5" s="13"/>
      <c r="C5" s="2"/>
      <c r="D5" s="2"/>
      <c r="E5" s="2"/>
      <c r="F5" s="14"/>
      <c r="G5" s="2"/>
      <c r="H5" s="2"/>
      <c r="I5" s="2"/>
      <c r="J5" s="2"/>
      <c r="K5" s="2"/>
      <c r="L5" s="13"/>
      <c r="M5" s="13"/>
      <c r="N5" s="13"/>
      <c r="O5" s="13"/>
      <c r="P5" s="13"/>
      <c r="Q5" s="13"/>
      <c r="R5" s="13"/>
      <c r="S5" s="13"/>
      <c r="T5" s="13"/>
      <c r="U5" s="13"/>
      <c r="V5" s="13"/>
      <c r="W5" s="13"/>
      <c r="X5" s="13"/>
      <c r="Y5" s="13"/>
      <c r="Z5" s="13"/>
      <c r="AA5" s="13"/>
      <c r="AB5" s="13"/>
      <c r="AC5" s="13"/>
      <c r="AD5" s="13"/>
      <c r="AE5" s="13"/>
      <c r="AF5" s="13"/>
      <c r="AG5" s="13"/>
      <c r="AH5" s="13"/>
      <c r="AI5" s="13"/>
      <c r="AJ5" s="13"/>
      <c r="AK5" s="13"/>
      <c r="AL5" s="13"/>
      <c r="AM5" s="13"/>
      <c r="AN5" s="13"/>
      <c r="AO5" s="13"/>
      <c r="AP5" s="13"/>
      <c r="AQ5" s="13"/>
      <c r="AR5" s="13"/>
      <c r="AS5" s="13"/>
      <c r="AT5" s="13"/>
      <c r="AU5" s="13"/>
      <c r="AV5" s="13"/>
      <c r="AW5" s="13"/>
      <c r="AX5" s="13"/>
      <c r="AY5" s="13"/>
      <c r="AZ5" s="13"/>
      <c r="BA5" s="13"/>
      <c r="BB5" s="13"/>
      <c r="BC5" s="13"/>
      <c r="BD5" s="13"/>
      <c r="BE5" s="13"/>
      <c r="BF5" s="13"/>
      <c r="BG5" s="13"/>
      <c r="BH5" s="13"/>
      <c r="BI5" s="13"/>
      <c r="BJ5" s="13"/>
      <c r="BK5" s="13"/>
      <c r="BL5" s="13"/>
      <c r="BM5" s="13"/>
      <c r="BN5" s="13"/>
      <c r="BO5" s="13"/>
      <c r="BP5" s="13"/>
      <c r="BQ5" s="13"/>
      <c r="BR5" s="13"/>
      <c r="BS5" s="13"/>
      <c r="BT5" s="13"/>
      <c r="BU5" s="13"/>
      <c r="BV5" s="13"/>
      <c r="BW5" s="13"/>
      <c r="BX5" s="13"/>
      <c r="BY5" s="13"/>
      <c r="BZ5" s="13"/>
      <c r="CA5" s="13"/>
      <c r="CB5" s="13"/>
      <c r="CC5" s="13"/>
      <c r="CD5" s="13"/>
      <c r="CE5" s="13"/>
      <c r="CF5" s="13"/>
      <c r="CG5" s="13"/>
      <c r="CH5" s="13"/>
      <c r="CI5" s="13"/>
      <c r="CJ5" s="13"/>
      <c r="CK5" s="13"/>
      <c r="CL5" s="13"/>
      <c r="CM5" s="13"/>
      <c r="CN5" s="13"/>
      <c r="CO5" s="13"/>
      <c r="CP5" s="13"/>
      <c r="CQ5" s="13"/>
      <c r="CR5" s="13"/>
      <c r="CS5" s="13"/>
      <c r="CT5" s="13"/>
      <c r="CU5" s="13"/>
      <c r="CV5" s="13"/>
      <c r="CW5" s="13"/>
      <c r="CX5" s="13"/>
      <c r="CY5" s="13"/>
      <c r="CZ5" s="13"/>
      <c r="DA5" s="13"/>
      <c r="DB5" s="13"/>
      <c r="DC5" s="13"/>
      <c r="DD5" s="13"/>
      <c r="DE5" s="13"/>
      <c r="DF5" s="13"/>
      <c r="DG5" s="13"/>
      <c r="DH5" s="13"/>
      <c r="DI5" s="13"/>
      <c r="DJ5" s="13"/>
      <c r="DK5" s="13"/>
      <c r="DL5" s="13"/>
      <c r="DM5" s="13"/>
      <c r="DN5" s="13"/>
      <c r="DO5" s="13"/>
      <c r="DP5" s="13"/>
      <c r="DQ5" s="13"/>
      <c r="DR5" s="13"/>
      <c r="DS5" s="13"/>
      <c r="DT5" s="13"/>
      <c r="DU5" s="13"/>
      <c r="DV5" s="13"/>
      <c r="DW5" s="13"/>
      <c r="DX5" s="13"/>
      <c r="DY5" s="13"/>
      <c r="DZ5" s="13"/>
      <c r="EA5" s="13"/>
      <c r="EB5" s="13"/>
      <c r="EC5" s="13"/>
      <c r="ED5" s="13"/>
      <c r="EE5" s="13"/>
      <c r="EF5" s="13"/>
      <c r="EG5" s="13"/>
      <c r="EH5" s="13"/>
      <c r="EI5" s="13"/>
      <c r="EJ5" s="13"/>
      <c r="EK5" s="13"/>
      <c r="EL5" s="13"/>
      <c r="EM5" s="13"/>
      <c r="EN5" s="13"/>
      <c r="EO5" s="13"/>
      <c r="EP5" s="13"/>
      <c r="EQ5" s="13"/>
      <c r="ER5" s="13"/>
      <c r="ES5" s="13"/>
      <c r="ET5" s="13"/>
      <c r="EU5" s="13"/>
      <c r="EV5" s="13"/>
      <c r="EW5" s="13"/>
      <c r="EX5" s="13"/>
      <c r="EY5" s="13"/>
      <c r="EZ5" s="13"/>
      <c r="FA5" s="13"/>
      <c r="FB5" s="13"/>
      <c r="FC5" s="13"/>
      <c r="FD5" s="13"/>
      <c r="FE5" s="13"/>
      <c r="FF5" s="13"/>
      <c r="FG5" s="13"/>
      <c r="FH5" s="13"/>
      <c r="FI5" s="13"/>
      <c r="FJ5" s="13"/>
      <c r="FK5" s="13"/>
      <c r="FL5" s="13"/>
      <c r="FM5" s="13"/>
      <c r="FN5" s="13"/>
      <c r="FO5" s="13"/>
      <c r="FP5" s="13"/>
      <c r="FQ5" s="13"/>
      <c r="FR5" s="13"/>
      <c r="FS5" s="13"/>
      <c r="FT5" s="13"/>
      <c r="FU5" s="13"/>
      <c r="FV5" s="13"/>
      <c r="FW5" s="13"/>
      <c r="FX5" s="13"/>
      <c r="FY5" s="13"/>
      <c r="FZ5" s="13"/>
      <c r="GA5" s="13"/>
      <c r="GB5" s="13"/>
      <c r="GC5" s="13"/>
      <c r="GD5" s="13"/>
      <c r="GE5" s="13"/>
      <c r="GF5" s="13"/>
      <c r="GG5" s="13"/>
      <c r="GH5" s="13"/>
      <c r="GI5" s="13"/>
      <c r="GJ5" s="13"/>
      <c r="GK5" s="13"/>
      <c r="GL5" s="13"/>
      <c r="GM5" s="13"/>
      <c r="GN5" s="13"/>
      <c r="GO5" s="13"/>
      <c r="GP5" s="13"/>
      <c r="GQ5" s="13"/>
      <c r="GR5" s="13"/>
      <c r="GS5" s="13"/>
      <c r="GT5" s="13"/>
      <c r="GU5" s="13"/>
      <c r="GV5" s="13"/>
      <c r="GW5" s="13"/>
      <c r="GX5" s="13"/>
      <c r="GY5" s="13"/>
      <c r="GZ5" s="13"/>
      <c r="HA5" s="13"/>
      <c r="HB5" s="13"/>
      <c r="HC5" s="13"/>
      <c r="HD5" s="13"/>
      <c r="HE5" s="13"/>
      <c r="HF5" s="13"/>
      <c r="HG5" s="13"/>
      <c r="HH5" s="13"/>
      <c r="HI5" s="13"/>
      <c r="HJ5" s="13"/>
      <c r="HK5" s="13"/>
      <c r="HL5" s="13"/>
      <c r="HM5" s="13"/>
      <c r="HN5" s="13"/>
      <c r="HO5" s="13"/>
      <c r="HP5" s="13"/>
      <c r="HQ5" s="13"/>
      <c r="HR5" s="13"/>
      <c r="HS5" s="13"/>
      <c r="HT5" s="13"/>
      <c r="HU5" s="13"/>
      <c r="HV5" s="13"/>
      <c r="HW5" s="13"/>
      <c r="HX5" s="13"/>
      <c r="HY5" s="13"/>
      <c r="HZ5" s="13"/>
      <c r="IA5" s="13"/>
      <c r="IB5" s="13"/>
      <c r="IC5" s="13"/>
      <c r="ID5" s="13"/>
      <c r="IE5" s="13"/>
      <c r="IF5" s="13"/>
      <c r="IG5" s="13"/>
      <c r="IH5" s="13"/>
      <c r="II5" s="13"/>
      <c r="IJ5" s="13"/>
      <c r="IK5" s="13"/>
      <c r="IL5" s="13"/>
      <c r="IM5" s="13"/>
      <c r="IN5" s="13"/>
      <c r="IO5" s="13"/>
      <c r="IP5" s="13"/>
      <c r="IQ5" s="13"/>
      <c r="IR5" s="13"/>
      <c r="IS5" s="13"/>
      <c r="IT5" s="13"/>
      <c r="IU5" s="13"/>
    </row>
    <row r="6" spans="1:255" ht="13.5" thickBot="1">
      <c r="A6" s="13"/>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3"/>
      <c r="AH6" s="13"/>
      <c r="AI6" s="13"/>
      <c r="AJ6" s="13"/>
      <c r="AK6" s="13"/>
      <c r="AL6" s="13"/>
      <c r="AM6" s="13"/>
      <c r="AN6" s="13"/>
      <c r="AO6" s="13"/>
      <c r="AP6" s="13"/>
      <c r="AQ6" s="13"/>
      <c r="AR6" s="13"/>
      <c r="AS6" s="13"/>
      <c r="AT6" s="13"/>
      <c r="AU6" s="13"/>
      <c r="AV6" s="13"/>
      <c r="AW6" s="13"/>
      <c r="AX6" s="13"/>
      <c r="AY6" s="13"/>
      <c r="AZ6" s="13"/>
      <c r="BA6" s="13"/>
      <c r="BB6" s="13"/>
      <c r="BC6" s="13"/>
      <c r="BD6" s="13"/>
      <c r="BE6" s="13"/>
      <c r="BF6" s="13"/>
      <c r="BG6" s="13"/>
      <c r="BH6" s="13"/>
      <c r="BI6" s="13"/>
      <c r="BJ6" s="13"/>
      <c r="BK6" s="13"/>
      <c r="BL6" s="13"/>
      <c r="BM6" s="13"/>
      <c r="BN6" s="13"/>
      <c r="BO6" s="13"/>
      <c r="BP6" s="13"/>
      <c r="BQ6" s="13"/>
      <c r="BR6" s="13"/>
      <c r="BS6" s="13"/>
      <c r="BT6" s="13"/>
      <c r="BU6" s="13"/>
      <c r="BV6" s="13"/>
      <c r="BW6" s="13"/>
      <c r="BX6" s="13"/>
      <c r="BY6" s="13"/>
      <c r="BZ6" s="13"/>
      <c r="CA6" s="13"/>
      <c r="CB6" s="13"/>
      <c r="CC6" s="13"/>
      <c r="CD6" s="13"/>
      <c r="CE6" s="13"/>
      <c r="CF6" s="13"/>
      <c r="CG6" s="13"/>
      <c r="CH6" s="13"/>
      <c r="CI6" s="13"/>
      <c r="CJ6" s="13"/>
      <c r="CK6" s="13"/>
      <c r="CL6" s="13"/>
      <c r="CM6" s="13"/>
      <c r="CN6" s="13"/>
      <c r="CO6" s="13"/>
      <c r="CP6" s="13"/>
      <c r="CQ6" s="13"/>
      <c r="CR6" s="13"/>
      <c r="CS6" s="13"/>
      <c r="CT6" s="13"/>
      <c r="CU6" s="13"/>
      <c r="CV6" s="13"/>
      <c r="CW6" s="13"/>
      <c r="CX6" s="13"/>
      <c r="CY6" s="13"/>
      <c r="CZ6" s="13"/>
      <c r="DA6" s="13"/>
      <c r="DB6" s="13"/>
      <c r="DC6" s="13"/>
      <c r="DD6" s="13"/>
      <c r="DE6" s="13"/>
      <c r="DF6" s="13"/>
      <c r="DG6" s="13"/>
      <c r="DH6" s="13"/>
      <c r="DI6" s="13"/>
      <c r="DJ6" s="13"/>
      <c r="DK6" s="13"/>
      <c r="DL6" s="13"/>
      <c r="DM6" s="13"/>
      <c r="DN6" s="13"/>
      <c r="DO6" s="13"/>
      <c r="DP6" s="13"/>
      <c r="DQ6" s="13"/>
      <c r="DR6" s="13"/>
      <c r="DS6" s="13"/>
      <c r="DT6" s="13"/>
      <c r="DU6" s="13"/>
      <c r="DV6" s="13"/>
      <c r="DW6" s="13"/>
      <c r="DX6" s="13"/>
      <c r="DY6" s="13"/>
      <c r="DZ6" s="13"/>
      <c r="EA6" s="13"/>
      <c r="EB6" s="13"/>
      <c r="EC6" s="13"/>
      <c r="ED6" s="13"/>
      <c r="EE6" s="13"/>
      <c r="EF6" s="13"/>
      <c r="EG6" s="13"/>
      <c r="EH6" s="13"/>
      <c r="EI6" s="13"/>
      <c r="EJ6" s="13"/>
      <c r="EK6" s="13"/>
      <c r="EL6" s="13"/>
      <c r="EM6" s="13"/>
      <c r="EN6" s="13"/>
      <c r="EO6" s="13"/>
      <c r="EP6" s="13"/>
      <c r="EQ6" s="13"/>
      <c r="ER6" s="13"/>
      <c r="ES6" s="13"/>
      <c r="ET6" s="13"/>
      <c r="EU6" s="13"/>
      <c r="EV6" s="13"/>
      <c r="EW6" s="13"/>
      <c r="EX6" s="13"/>
      <c r="EY6" s="13"/>
      <c r="EZ6" s="13"/>
      <c r="FA6" s="13"/>
      <c r="FB6" s="13"/>
      <c r="FC6" s="13"/>
      <c r="FD6" s="13"/>
      <c r="FE6" s="13"/>
      <c r="FF6" s="13"/>
      <c r="FG6" s="13"/>
      <c r="FH6" s="13"/>
      <c r="FI6" s="13"/>
      <c r="FJ6" s="13"/>
      <c r="FK6" s="13"/>
      <c r="FL6" s="13"/>
      <c r="FM6" s="13"/>
      <c r="FN6" s="13"/>
      <c r="FO6" s="13"/>
      <c r="FP6" s="13"/>
      <c r="FQ6" s="13"/>
      <c r="FR6" s="13"/>
      <c r="FS6" s="13"/>
      <c r="FT6" s="13"/>
      <c r="FU6" s="13"/>
      <c r="FV6" s="13"/>
      <c r="FW6" s="13"/>
      <c r="FX6" s="13"/>
      <c r="FY6" s="13"/>
      <c r="FZ6" s="13"/>
      <c r="GA6" s="13"/>
      <c r="GB6" s="13"/>
      <c r="GC6" s="13"/>
      <c r="GD6" s="13"/>
      <c r="GE6" s="13"/>
      <c r="GF6" s="13"/>
      <c r="GG6" s="13"/>
      <c r="GH6" s="13"/>
      <c r="GI6" s="13"/>
      <c r="GJ6" s="13"/>
      <c r="GK6" s="13"/>
      <c r="GL6" s="13"/>
      <c r="GM6" s="13"/>
      <c r="GN6" s="13"/>
      <c r="GO6" s="13"/>
      <c r="GP6" s="13"/>
      <c r="GQ6" s="13"/>
      <c r="GR6" s="13"/>
      <c r="GS6" s="13"/>
      <c r="GT6" s="13"/>
      <c r="GU6" s="13"/>
      <c r="GV6" s="13"/>
      <c r="GW6" s="13"/>
      <c r="GX6" s="13"/>
      <c r="GY6" s="13"/>
      <c r="GZ6" s="13"/>
      <c r="HA6" s="13"/>
      <c r="HB6" s="13"/>
      <c r="HC6" s="13"/>
      <c r="HD6" s="13"/>
      <c r="HE6" s="13"/>
      <c r="HF6" s="13"/>
      <c r="HG6" s="13"/>
      <c r="HH6" s="13"/>
      <c r="HI6" s="13"/>
      <c r="HJ6" s="13"/>
      <c r="HK6" s="13"/>
      <c r="HL6" s="13"/>
      <c r="HM6" s="13"/>
      <c r="HN6" s="13"/>
      <c r="HO6" s="13"/>
      <c r="HP6" s="13"/>
      <c r="HQ6" s="13"/>
      <c r="HR6" s="13"/>
      <c r="HS6" s="13"/>
      <c r="HT6" s="13"/>
      <c r="HU6" s="13"/>
      <c r="HV6" s="13"/>
      <c r="HW6" s="13"/>
      <c r="HX6" s="13"/>
      <c r="HY6" s="13"/>
      <c r="HZ6" s="13"/>
      <c r="IA6" s="13"/>
      <c r="IB6" s="13"/>
      <c r="IC6" s="13"/>
      <c r="ID6" s="13"/>
      <c r="IE6" s="13"/>
      <c r="IF6" s="13"/>
      <c r="IG6" s="13"/>
      <c r="IH6" s="13"/>
      <c r="II6" s="13"/>
      <c r="IJ6" s="13"/>
      <c r="IK6" s="13"/>
      <c r="IL6" s="13"/>
      <c r="IM6" s="13"/>
      <c r="IN6" s="13"/>
      <c r="IO6" s="13"/>
      <c r="IP6" s="13"/>
      <c r="IQ6" s="13"/>
      <c r="IR6" s="13"/>
      <c r="IS6" s="13"/>
      <c r="IT6" s="13"/>
      <c r="IU6" s="13"/>
    </row>
    <row r="7" spans="1:255" ht="13.5" thickBot="1">
      <c r="A7" s="49" t="s">
        <v>17</v>
      </c>
      <c r="B7" s="50"/>
      <c r="C7" s="50"/>
      <c r="D7" s="50"/>
      <c r="E7" s="50"/>
      <c r="F7" s="50"/>
      <c r="G7" s="50"/>
      <c r="H7" s="50"/>
      <c r="I7" s="50"/>
      <c r="J7" s="50"/>
      <c r="K7" s="51"/>
      <c r="S7" s="13"/>
      <c r="T7" s="13"/>
      <c r="U7" s="13"/>
      <c r="V7" s="13"/>
      <c r="W7" s="13"/>
      <c r="X7" s="13"/>
      <c r="Y7" s="13"/>
      <c r="Z7" s="13"/>
      <c r="AA7" s="13"/>
    </row>
    <row r="8" spans="1:255" ht="25.5">
      <c r="A8" s="52" t="s">
        <v>9</v>
      </c>
      <c r="B8" s="53" t="s">
        <v>16</v>
      </c>
      <c r="C8" s="53" t="s">
        <v>15</v>
      </c>
      <c r="D8" s="53" t="s">
        <v>7</v>
      </c>
      <c r="E8" s="53" t="s">
        <v>12</v>
      </c>
      <c r="F8" s="53" t="s">
        <v>11</v>
      </c>
      <c r="G8" s="53" t="s">
        <v>10</v>
      </c>
      <c r="H8" s="53" t="s">
        <v>26</v>
      </c>
      <c r="I8" s="54" t="s">
        <v>25</v>
      </c>
      <c r="J8" s="55" t="s">
        <v>24</v>
      </c>
      <c r="K8" s="56" t="s">
        <v>23</v>
      </c>
      <c r="S8" s="13"/>
      <c r="T8" s="13"/>
      <c r="U8" s="13"/>
      <c r="V8" s="13"/>
      <c r="W8" s="13"/>
      <c r="X8" s="13"/>
      <c r="Y8" s="13"/>
      <c r="Z8" s="13"/>
      <c r="AA8" s="13"/>
    </row>
    <row r="9" spans="1:255">
      <c r="A9" s="57"/>
      <c r="B9" s="58"/>
      <c r="C9" s="59"/>
      <c r="D9" s="59"/>
      <c r="E9" s="60"/>
      <c r="F9" s="60"/>
      <c r="G9" s="60"/>
      <c r="H9" s="61"/>
      <c r="I9" s="62"/>
      <c r="J9" s="63">
        <f>H9-I9</f>
        <v>0</v>
      </c>
      <c r="K9" s="64"/>
      <c r="S9" s="13"/>
      <c r="T9" s="13"/>
      <c r="U9" s="13"/>
      <c r="V9" s="13"/>
      <c r="W9" s="13"/>
      <c r="X9" s="13"/>
      <c r="Y9" s="13"/>
      <c r="Z9" s="13"/>
      <c r="AA9" s="13"/>
    </row>
    <row r="10" spans="1:255">
      <c r="A10" s="65"/>
      <c r="B10" s="66"/>
      <c r="C10" s="67"/>
      <c r="D10" s="67"/>
      <c r="E10" s="68"/>
      <c r="F10" s="68"/>
      <c r="G10" s="68"/>
      <c r="H10" s="69"/>
      <c r="I10" s="70"/>
      <c r="J10" s="71"/>
      <c r="K10" s="72"/>
      <c r="S10" s="13"/>
      <c r="T10" s="13"/>
      <c r="U10" s="13"/>
      <c r="V10" s="13"/>
      <c r="W10" s="13"/>
      <c r="X10" s="13"/>
      <c r="Y10" s="13"/>
      <c r="Z10" s="13"/>
      <c r="AA10" s="13"/>
    </row>
    <row r="11" spans="1:255">
      <c r="A11" s="65"/>
      <c r="B11" s="66"/>
      <c r="C11" s="67"/>
      <c r="D11" s="67"/>
      <c r="E11" s="68"/>
      <c r="F11" s="68"/>
      <c r="G11" s="68"/>
      <c r="H11" s="69"/>
      <c r="I11" s="70"/>
      <c r="J11" s="71"/>
      <c r="K11" s="72"/>
      <c r="S11" s="13"/>
      <c r="T11" s="13"/>
      <c r="U11" s="13"/>
      <c r="V11" s="13"/>
      <c r="W11" s="13"/>
      <c r="X11" s="13"/>
      <c r="Y11" s="13"/>
      <c r="Z11" s="13"/>
      <c r="AA11" s="13"/>
    </row>
    <row r="12" spans="1:255">
      <c r="A12" s="65"/>
      <c r="B12" s="66"/>
      <c r="C12" s="67"/>
      <c r="D12" s="67"/>
      <c r="E12" s="68"/>
      <c r="F12" s="68"/>
      <c r="G12" s="68"/>
      <c r="H12" s="69"/>
      <c r="I12" s="70"/>
      <c r="J12" s="71"/>
      <c r="K12" s="72"/>
      <c r="S12" s="13"/>
      <c r="T12" s="13"/>
      <c r="U12" s="13"/>
      <c r="V12" s="13"/>
      <c r="W12" s="13"/>
      <c r="X12" s="13"/>
      <c r="Y12" s="13"/>
      <c r="Z12" s="13"/>
      <c r="AA12" s="13"/>
    </row>
    <row r="13" spans="1:255">
      <c r="A13" s="65"/>
      <c r="B13" s="66"/>
      <c r="C13" s="67"/>
      <c r="D13" s="67"/>
      <c r="E13" s="68"/>
      <c r="F13" s="68"/>
      <c r="G13" s="68"/>
      <c r="H13" s="69"/>
      <c r="I13" s="70"/>
      <c r="J13" s="71"/>
      <c r="K13" s="72"/>
      <c r="S13" s="13"/>
      <c r="T13" s="13"/>
      <c r="U13" s="13"/>
      <c r="V13" s="13"/>
      <c r="W13" s="13"/>
      <c r="X13" s="13"/>
      <c r="Y13" s="13"/>
      <c r="Z13" s="13"/>
      <c r="AA13" s="13"/>
    </row>
    <row r="14" spans="1:255">
      <c r="A14" s="65"/>
      <c r="B14" s="66"/>
      <c r="C14" s="67"/>
      <c r="D14" s="67"/>
      <c r="E14" s="68"/>
      <c r="F14" s="68"/>
      <c r="G14" s="68"/>
      <c r="H14" s="69"/>
      <c r="I14" s="70"/>
      <c r="J14" s="71"/>
      <c r="K14" s="72"/>
      <c r="S14" s="13"/>
      <c r="T14" s="13"/>
      <c r="U14" s="13"/>
      <c r="V14" s="13"/>
      <c r="W14" s="13"/>
      <c r="X14" s="13"/>
      <c r="Y14" s="13"/>
      <c r="Z14" s="13"/>
      <c r="AA14" s="13"/>
    </row>
    <row r="15" spans="1:255">
      <c r="A15" s="65"/>
      <c r="B15" s="66"/>
      <c r="C15" s="67"/>
      <c r="D15" s="67"/>
      <c r="E15" s="68"/>
      <c r="F15" s="68"/>
      <c r="G15" s="68"/>
      <c r="H15" s="69"/>
      <c r="I15" s="70"/>
      <c r="J15" s="71"/>
      <c r="K15" s="72"/>
      <c r="S15" s="13"/>
      <c r="T15" s="13"/>
      <c r="U15" s="13"/>
      <c r="V15" s="13"/>
      <c r="W15" s="13"/>
      <c r="X15" s="13"/>
      <c r="Y15" s="13"/>
      <c r="Z15" s="13"/>
      <c r="AA15" s="13"/>
    </row>
    <row r="16" spans="1:255">
      <c r="A16" s="65"/>
      <c r="B16" s="66"/>
      <c r="C16" s="67"/>
      <c r="D16" s="67"/>
      <c r="E16" s="68"/>
      <c r="F16" s="68"/>
      <c r="G16" s="68"/>
      <c r="H16" s="69"/>
      <c r="I16" s="70"/>
      <c r="J16" s="71"/>
      <c r="K16" s="72"/>
      <c r="S16" s="13"/>
      <c r="T16" s="13"/>
      <c r="U16" s="13"/>
      <c r="V16" s="13"/>
      <c r="W16" s="13"/>
      <c r="X16" s="13"/>
      <c r="Y16" s="13"/>
      <c r="Z16" s="13"/>
      <c r="AA16" s="13"/>
    </row>
    <row r="17" spans="1:27">
      <c r="A17" s="65"/>
      <c r="B17" s="66"/>
      <c r="C17" s="67"/>
      <c r="D17" s="67"/>
      <c r="E17" s="68"/>
      <c r="F17" s="68"/>
      <c r="G17" s="68"/>
      <c r="H17" s="69"/>
      <c r="I17" s="70"/>
      <c r="J17" s="71"/>
      <c r="K17" s="72"/>
      <c r="S17" s="13"/>
      <c r="T17" s="13"/>
      <c r="U17" s="13"/>
      <c r="V17" s="13"/>
      <c r="W17" s="13"/>
      <c r="X17" s="13"/>
      <c r="Y17" s="13"/>
      <c r="Z17" s="13"/>
      <c r="AA17" s="13"/>
    </row>
    <row r="18" spans="1:27">
      <c r="A18" s="65"/>
      <c r="B18" s="66"/>
      <c r="C18" s="67"/>
      <c r="D18" s="67"/>
      <c r="E18" s="68"/>
      <c r="F18" s="68"/>
      <c r="G18" s="68"/>
      <c r="H18" s="69"/>
      <c r="I18" s="70"/>
      <c r="J18" s="71"/>
      <c r="K18" s="72"/>
      <c r="S18" s="13"/>
      <c r="T18" s="13"/>
      <c r="U18" s="13"/>
      <c r="V18" s="13"/>
      <c r="W18" s="13"/>
      <c r="X18" s="13"/>
      <c r="Y18" s="13"/>
      <c r="Z18" s="13"/>
      <c r="AA18" s="13"/>
    </row>
    <row r="19" spans="1:27">
      <c r="A19" s="65"/>
      <c r="B19" s="66"/>
      <c r="C19" s="67"/>
      <c r="D19" s="67"/>
      <c r="E19" s="68"/>
      <c r="F19" s="68"/>
      <c r="G19" s="68"/>
      <c r="H19" s="69"/>
      <c r="I19" s="70"/>
      <c r="J19" s="71"/>
      <c r="K19" s="72"/>
      <c r="S19" s="13"/>
      <c r="T19" s="13"/>
      <c r="U19" s="13"/>
      <c r="V19" s="13"/>
      <c r="W19" s="13"/>
      <c r="X19" s="13"/>
      <c r="Y19" s="13"/>
      <c r="Z19" s="13"/>
      <c r="AA19" s="13"/>
    </row>
    <row r="20" spans="1:27">
      <c r="A20" s="65"/>
      <c r="B20" s="66"/>
      <c r="C20" s="67"/>
      <c r="D20" s="67"/>
      <c r="E20" s="68"/>
      <c r="F20" s="68"/>
      <c r="G20" s="68"/>
      <c r="H20" s="69"/>
      <c r="I20" s="70"/>
      <c r="J20" s="71"/>
      <c r="K20" s="72"/>
      <c r="S20" s="13"/>
      <c r="T20" s="13"/>
      <c r="U20" s="13"/>
      <c r="V20" s="13"/>
      <c r="W20" s="13"/>
      <c r="X20" s="13"/>
      <c r="Y20" s="13"/>
      <c r="Z20" s="13"/>
      <c r="AA20" s="13"/>
    </row>
    <row r="21" spans="1:27">
      <c r="A21" s="65"/>
      <c r="B21" s="66"/>
      <c r="C21" s="67"/>
      <c r="D21" s="67"/>
      <c r="E21" s="68"/>
      <c r="F21" s="68"/>
      <c r="G21" s="68"/>
      <c r="H21" s="69"/>
      <c r="I21" s="70"/>
      <c r="J21" s="71"/>
      <c r="K21" s="72"/>
      <c r="S21" s="13"/>
      <c r="T21" s="13"/>
      <c r="U21" s="13"/>
      <c r="V21" s="13"/>
      <c r="W21" s="13"/>
      <c r="X21" s="13"/>
      <c r="Y21" s="13"/>
      <c r="Z21" s="13"/>
      <c r="AA21" s="13"/>
    </row>
    <row r="22" spans="1:27">
      <c r="A22" s="65"/>
      <c r="B22" s="66"/>
      <c r="C22" s="67"/>
      <c r="D22" s="67"/>
      <c r="E22" s="73"/>
      <c r="F22" s="68"/>
      <c r="G22" s="68"/>
      <c r="H22" s="69"/>
      <c r="I22" s="69"/>
      <c r="J22" s="71"/>
      <c r="K22" s="74"/>
      <c r="S22" s="13"/>
      <c r="T22" s="13"/>
      <c r="U22" s="13"/>
      <c r="V22" s="13"/>
      <c r="W22" s="13"/>
      <c r="X22" s="13"/>
      <c r="Y22" s="13"/>
      <c r="Z22" s="13"/>
      <c r="AA22" s="13"/>
    </row>
    <row r="23" spans="1:27">
      <c r="A23" s="65"/>
      <c r="B23" s="66"/>
      <c r="C23" s="66"/>
      <c r="D23" s="66"/>
      <c r="E23" s="68"/>
      <c r="F23" s="68"/>
      <c r="G23" s="68"/>
      <c r="H23" s="69"/>
      <c r="I23" s="70"/>
      <c r="J23" s="71"/>
      <c r="K23" s="74"/>
      <c r="S23" s="13"/>
      <c r="T23" s="13"/>
      <c r="U23" s="13"/>
      <c r="V23" s="13"/>
      <c r="W23" s="13"/>
      <c r="X23" s="13"/>
      <c r="Y23" s="13"/>
      <c r="Z23" s="13"/>
      <c r="AA23" s="13"/>
    </row>
    <row r="24" spans="1:27">
      <c r="A24" s="75"/>
      <c r="B24" s="76"/>
      <c r="C24" s="76"/>
      <c r="D24" s="76"/>
      <c r="E24" s="77"/>
      <c r="F24" s="77"/>
      <c r="G24" s="77"/>
      <c r="H24" s="78"/>
      <c r="I24" s="79"/>
      <c r="J24" s="80"/>
      <c r="K24" s="81"/>
    </row>
    <row r="25" spans="1:27" ht="13.5" thickBot="1">
      <c r="A25" s="82"/>
      <c r="B25" s="83"/>
      <c r="C25" s="83"/>
      <c r="D25" s="83"/>
      <c r="E25" s="83"/>
      <c r="F25" s="83"/>
      <c r="G25" s="84" t="s">
        <v>27</v>
      </c>
      <c r="H25" s="85">
        <f>SUM(H9:H24)</f>
        <v>0</v>
      </c>
      <c r="I25" s="85">
        <f>SUM(I9:I24)</f>
        <v>0</v>
      </c>
      <c r="J25" s="85">
        <f>SUM(J9:J24)</f>
        <v>0</v>
      </c>
      <c r="K25" s="86"/>
    </row>
    <row r="26" spans="1:27">
      <c r="A26" s="87" t="s">
        <v>14</v>
      </c>
      <c r="B26" s="15"/>
      <c r="C26" s="15"/>
      <c r="D26" s="15"/>
      <c r="E26" s="15"/>
      <c r="F26" s="15"/>
      <c r="G26" s="15"/>
      <c r="H26" s="16"/>
      <c r="I26" s="16"/>
      <c r="J26" s="16"/>
      <c r="K26" s="88"/>
    </row>
    <row r="27" spans="1:27" ht="38.25">
      <c r="A27" s="89" t="s">
        <v>9</v>
      </c>
      <c r="B27" s="90" t="s">
        <v>13</v>
      </c>
      <c r="C27" s="90" t="s">
        <v>8</v>
      </c>
      <c r="D27" s="90" t="s">
        <v>7</v>
      </c>
      <c r="E27" s="90" t="s">
        <v>12</v>
      </c>
      <c r="F27" s="90" t="s">
        <v>11</v>
      </c>
      <c r="G27" s="90" t="s">
        <v>10</v>
      </c>
      <c r="H27" s="90" t="s">
        <v>26</v>
      </c>
      <c r="I27" s="91" t="s">
        <v>25</v>
      </c>
      <c r="J27" s="92" t="s">
        <v>24</v>
      </c>
      <c r="K27" s="93" t="s">
        <v>23</v>
      </c>
    </row>
    <row r="28" spans="1:27" ht="25.5">
      <c r="A28" s="57"/>
      <c r="B28" s="58"/>
      <c r="C28" s="59"/>
      <c r="D28" s="59"/>
      <c r="E28" s="60"/>
      <c r="F28" s="60"/>
      <c r="G28" s="60" t="s">
        <v>296</v>
      </c>
      <c r="H28" s="61">
        <v>4500000</v>
      </c>
      <c r="I28" s="70">
        <f>H28</f>
        <v>4500000</v>
      </c>
      <c r="J28" s="63"/>
      <c r="K28" s="64"/>
    </row>
    <row r="29" spans="1:27" ht="25.5">
      <c r="A29" s="65"/>
      <c r="B29" s="66"/>
      <c r="C29" s="67"/>
      <c r="D29" s="67"/>
      <c r="E29" s="68"/>
      <c r="F29" s="68"/>
      <c r="G29" s="68" t="s">
        <v>295</v>
      </c>
      <c r="H29" s="69">
        <v>3500000</v>
      </c>
      <c r="I29" s="70">
        <f>H29</f>
        <v>3500000</v>
      </c>
      <c r="J29" s="71"/>
      <c r="K29" s="74"/>
    </row>
    <row r="30" spans="1:27" ht="25.5">
      <c r="A30" s="65"/>
      <c r="B30" s="66"/>
      <c r="C30" s="67"/>
      <c r="D30" s="67"/>
      <c r="E30" s="68"/>
      <c r="F30" s="68"/>
      <c r="G30" s="68" t="s">
        <v>294</v>
      </c>
      <c r="H30" s="69">
        <v>1000000</v>
      </c>
      <c r="I30" s="70">
        <f>H30</f>
        <v>1000000</v>
      </c>
      <c r="J30" s="71"/>
      <c r="K30" s="74"/>
    </row>
    <row r="31" spans="1:27">
      <c r="A31" s="65"/>
      <c r="B31" s="66"/>
      <c r="C31" s="67"/>
      <c r="D31" s="67"/>
      <c r="E31" s="68"/>
      <c r="F31" s="68"/>
      <c r="G31" s="68"/>
      <c r="H31" s="69"/>
      <c r="I31" s="70"/>
      <c r="J31" s="71"/>
      <c r="K31" s="74"/>
    </row>
    <row r="32" spans="1:27">
      <c r="A32" s="65"/>
      <c r="B32" s="66"/>
      <c r="C32" s="67"/>
      <c r="D32" s="67"/>
      <c r="E32" s="68"/>
      <c r="F32" s="68"/>
      <c r="G32" s="68"/>
      <c r="H32" s="69"/>
      <c r="I32" s="70"/>
      <c r="J32" s="71"/>
      <c r="K32" s="74"/>
    </row>
    <row r="33" spans="1:11">
      <c r="A33" s="65"/>
      <c r="B33" s="66"/>
      <c r="C33" s="67"/>
      <c r="D33" s="67"/>
      <c r="E33" s="68"/>
      <c r="F33" s="68"/>
      <c r="G33" s="68"/>
      <c r="H33" s="69"/>
      <c r="I33" s="70"/>
      <c r="J33" s="71"/>
      <c r="K33" s="74"/>
    </row>
    <row r="34" spans="1:11">
      <c r="A34" s="65"/>
      <c r="B34" s="66"/>
      <c r="C34" s="67"/>
      <c r="D34" s="67"/>
      <c r="E34" s="68"/>
      <c r="F34" s="68"/>
      <c r="G34" s="68"/>
      <c r="H34" s="69"/>
      <c r="I34" s="70"/>
      <c r="J34" s="71"/>
      <c r="K34" s="74"/>
    </row>
    <row r="35" spans="1:11">
      <c r="A35" s="65"/>
      <c r="B35" s="66"/>
      <c r="C35" s="67"/>
      <c r="D35" s="67"/>
      <c r="E35" s="68"/>
      <c r="F35" s="68"/>
      <c r="G35" s="68"/>
      <c r="H35" s="69"/>
      <c r="I35" s="70"/>
      <c r="J35" s="71"/>
      <c r="K35" s="74"/>
    </row>
    <row r="36" spans="1:11">
      <c r="A36" s="65"/>
      <c r="B36" s="66"/>
      <c r="C36" s="67"/>
      <c r="D36" s="67"/>
      <c r="E36" s="68"/>
      <c r="F36" s="68"/>
      <c r="G36" s="68"/>
      <c r="H36" s="69"/>
      <c r="I36" s="70"/>
      <c r="J36" s="71"/>
      <c r="K36" s="74"/>
    </row>
    <row r="37" spans="1:11">
      <c r="A37" s="65"/>
      <c r="B37" s="66"/>
      <c r="C37" s="67"/>
      <c r="D37" s="67"/>
      <c r="E37" s="68"/>
      <c r="F37" s="68"/>
      <c r="G37" s="68"/>
      <c r="H37" s="69"/>
      <c r="I37" s="70"/>
      <c r="J37" s="71"/>
      <c r="K37" s="74"/>
    </row>
    <row r="38" spans="1:11">
      <c r="A38" s="65"/>
      <c r="B38" s="66"/>
      <c r="C38" s="67"/>
      <c r="D38" s="67"/>
      <c r="E38" s="68"/>
      <c r="F38" s="68"/>
      <c r="G38" s="68"/>
      <c r="H38" s="69"/>
      <c r="I38" s="70"/>
      <c r="J38" s="71"/>
      <c r="K38" s="72"/>
    </row>
    <row r="39" spans="1:11">
      <c r="A39" s="75"/>
      <c r="B39" s="76"/>
      <c r="C39" s="94"/>
      <c r="D39" s="94"/>
      <c r="E39" s="77"/>
      <c r="F39" s="77"/>
      <c r="G39" s="77"/>
      <c r="H39" s="78"/>
      <c r="I39" s="79"/>
      <c r="J39" s="80"/>
      <c r="K39" s="95"/>
    </row>
    <row r="40" spans="1:11" ht="13.5" thickBot="1">
      <c r="A40" s="96"/>
      <c r="B40" s="97"/>
      <c r="C40" s="97"/>
      <c r="D40" s="97"/>
      <c r="E40" s="97"/>
      <c r="F40" s="97"/>
      <c r="G40" s="98" t="s">
        <v>27</v>
      </c>
      <c r="H40" s="99">
        <f>SUM(H28:H39)</f>
        <v>9000000</v>
      </c>
      <c r="I40" s="99">
        <f>SUM(I28:I39)</f>
        <v>9000000</v>
      </c>
      <c r="J40" s="99">
        <f>SUM(J28:J39)</f>
        <v>0</v>
      </c>
      <c r="K40" s="100"/>
    </row>
    <row r="41" spans="1:11">
      <c r="A41" s="49" t="s">
        <v>138</v>
      </c>
      <c r="B41" s="50"/>
      <c r="C41" s="50"/>
      <c r="D41" s="50"/>
      <c r="E41" s="50"/>
      <c r="F41" s="50"/>
      <c r="G41" s="50"/>
      <c r="H41" s="101"/>
      <c r="I41" s="101"/>
      <c r="J41" s="101"/>
      <c r="K41" s="102"/>
    </row>
    <row r="42" spans="1:11" ht="25.5">
      <c r="A42" s="89" t="s">
        <v>9</v>
      </c>
      <c r="B42" s="90" t="s">
        <v>139</v>
      </c>
      <c r="C42" s="90" t="s">
        <v>140</v>
      </c>
      <c r="D42" s="90" t="s">
        <v>8</v>
      </c>
      <c r="E42" s="90" t="s">
        <v>7</v>
      </c>
      <c r="F42" s="90" t="s">
        <v>141</v>
      </c>
      <c r="G42" s="90" t="s">
        <v>142</v>
      </c>
      <c r="H42" s="90" t="s">
        <v>26</v>
      </c>
      <c r="I42" s="91" t="s">
        <v>25</v>
      </c>
      <c r="J42" s="92" t="s">
        <v>24</v>
      </c>
      <c r="K42" s="93" t="s">
        <v>23</v>
      </c>
    </row>
    <row r="43" spans="1:11">
      <c r="A43" s="57"/>
      <c r="B43" s="58"/>
      <c r="C43" s="59"/>
      <c r="D43" s="59"/>
      <c r="E43" s="60"/>
      <c r="F43" s="60"/>
      <c r="G43" s="60"/>
      <c r="H43" s="61">
        <f>H9*2%</f>
        <v>0</v>
      </c>
      <c r="I43" s="62"/>
      <c r="J43" s="63"/>
      <c r="K43" s="64"/>
    </row>
    <row r="44" spans="1:11">
      <c r="A44" s="65"/>
      <c r="B44" s="66"/>
      <c r="C44" s="67"/>
      <c r="D44" s="67"/>
      <c r="E44" s="68"/>
      <c r="F44" s="68"/>
      <c r="G44" s="68"/>
      <c r="H44" s="69"/>
      <c r="I44" s="70"/>
      <c r="J44" s="71"/>
      <c r="K44" s="74"/>
    </row>
    <row r="45" spans="1:11">
      <c r="A45" s="65"/>
      <c r="B45" s="66"/>
      <c r="C45" s="67"/>
      <c r="D45" s="67"/>
      <c r="E45" s="68"/>
      <c r="F45" s="68"/>
      <c r="G45" s="68"/>
      <c r="H45" s="69"/>
      <c r="I45" s="70"/>
      <c r="J45" s="71"/>
      <c r="K45" s="74"/>
    </row>
    <row r="46" spans="1:11">
      <c r="A46" s="65"/>
      <c r="B46" s="66"/>
      <c r="C46" s="67"/>
      <c r="D46" s="67"/>
      <c r="E46" s="68"/>
      <c r="F46" s="68"/>
      <c r="G46" s="68"/>
      <c r="H46" s="69"/>
      <c r="I46" s="70"/>
      <c r="J46" s="71"/>
      <c r="K46" s="74"/>
    </row>
    <row r="47" spans="1:11">
      <c r="A47" s="65"/>
      <c r="B47" s="66"/>
      <c r="C47" s="67"/>
      <c r="D47" s="67"/>
      <c r="E47" s="68"/>
      <c r="F47" s="68"/>
      <c r="G47" s="68"/>
      <c r="H47" s="69"/>
      <c r="I47" s="70"/>
      <c r="J47" s="71"/>
      <c r="K47" s="74"/>
    </row>
    <row r="48" spans="1:11">
      <c r="A48" s="65"/>
      <c r="B48" s="66"/>
      <c r="C48" s="67"/>
      <c r="D48" s="67"/>
      <c r="E48" s="68"/>
      <c r="F48" s="68"/>
      <c r="G48" s="68"/>
      <c r="H48" s="69"/>
      <c r="I48" s="70"/>
      <c r="J48" s="71"/>
      <c r="K48" s="74"/>
    </row>
    <row r="49" spans="1:11">
      <c r="A49" s="65"/>
      <c r="B49" s="66"/>
      <c r="C49" s="67"/>
      <c r="D49" s="67"/>
      <c r="E49" s="68"/>
      <c r="F49" s="68"/>
      <c r="G49" s="68"/>
      <c r="H49" s="69"/>
      <c r="I49" s="70"/>
      <c r="J49" s="71"/>
      <c r="K49" s="74"/>
    </row>
    <row r="50" spans="1:11">
      <c r="A50" s="65"/>
      <c r="B50" s="66"/>
      <c r="C50" s="67"/>
      <c r="D50" s="67"/>
      <c r="E50" s="68"/>
      <c r="F50" s="68"/>
      <c r="G50" s="68"/>
      <c r="H50" s="69"/>
      <c r="I50" s="70"/>
      <c r="J50" s="71"/>
      <c r="K50" s="74"/>
    </row>
    <row r="51" spans="1:11">
      <c r="A51" s="65"/>
      <c r="B51" s="66"/>
      <c r="C51" s="67"/>
      <c r="D51" s="67"/>
      <c r="E51" s="68"/>
      <c r="F51" s="68"/>
      <c r="G51" s="68"/>
      <c r="H51" s="69"/>
      <c r="I51" s="70"/>
      <c r="J51" s="71"/>
      <c r="K51" s="74"/>
    </row>
    <row r="52" spans="1:11">
      <c r="A52" s="65"/>
      <c r="B52" s="66"/>
      <c r="C52" s="67"/>
      <c r="D52" s="67"/>
      <c r="E52" s="68"/>
      <c r="F52" s="68"/>
      <c r="G52" s="68"/>
      <c r="H52" s="69"/>
      <c r="I52" s="70"/>
      <c r="J52" s="71"/>
      <c r="K52" s="74"/>
    </row>
    <row r="53" spans="1:11">
      <c r="A53" s="65"/>
      <c r="B53" s="66"/>
      <c r="C53" s="67"/>
      <c r="D53" s="67"/>
      <c r="E53" s="68"/>
      <c r="F53" s="68"/>
      <c r="G53" s="68"/>
      <c r="H53" s="69"/>
      <c r="I53" s="70"/>
      <c r="J53" s="71"/>
      <c r="K53" s="72"/>
    </row>
    <row r="54" spans="1:11">
      <c r="A54" s="75"/>
      <c r="B54" s="76"/>
      <c r="C54" s="94"/>
      <c r="D54" s="94"/>
      <c r="E54" s="77"/>
      <c r="F54" s="77"/>
      <c r="G54" s="77"/>
      <c r="H54" s="78"/>
      <c r="I54" s="79"/>
      <c r="J54" s="80"/>
      <c r="K54" s="95"/>
    </row>
    <row r="55" spans="1:11">
      <c r="A55" s="103"/>
      <c r="B55" s="104"/>
      <c r="C55" s="104"/>
      <c r="D55" s="104"/>
      <c r="E55" s="104"/>
      <c r="F55" s="104"/>
      <c r="G55" s="105" t="s">
        <v>27</v>
      </c>
      <c r="H55" s="106">
        <f>SUM(H43:H54)</f>
        <v>0</v>
      </c>
      <c r="I55" s="106">
        <f>SUM(I43:I54)</f>
        <v>0</v>
      </c>
      <c r="J55" s="106">
        <f>SUM(J43:J54)</f>
        <v>0</v>
      </c>
      <c r="K55" s="107"/>
    </row>
    <row r="56" spans="1:11">
      <c r="A56" s="87" t="s">
        <v>143</v>
      </c>
      <c r="B56" s="15"/>
      <c r="C56" s="15"/>
      <c r="D56" s="15"/>
      <c r="E56" s="15"/>
      <c r="F56" s="15"/>
      <c r="G56" s="15"/>
      <c r="H56" s="16"/>
      <c r="I56" s="16"/>
      <c r="J56" s="16"/>
      <c r="K56" s="88"/>
    </row>
    <row r="57" spans="1:11" ht="25.5">
      <c r="A57" s="89" t="s">
        <v>9</v>
      </c>
      <c r="B57" s="90" t="s">
        <v>144</v>
      </c>
      <c r="C57" s="90" t="s">
        <v>145</v>
      </c>
      <c r="D57" s="90" t="s">
        <v>146</v>
      </c>
      <c r="E57" s="90" t="s">
        <v>147</v>
      </c>
      <c r="F57" s="90" t="s">
        <v>148</v>
      </c>
      <c r="G57" s="90" t="s">
        <v>149</v>
      </c>
      <c r="H57" s="90" t="s">
        <v>26</v>
      </c>
      <c r="I57" s="91" t="s">
        <v>25</v>
      </c>
      <c r="J57" s="92" t="s">
        <v>24</v>
      </c>
      <c r="K57" s="93" t="s">
        <v>23</v>
      </c>
    </row>
    <row r="58" spans="1:11" ht="25.5">
      <c r="A58" s="57"/>
      <c r="B58" s="58"/>
      <c r="C58" s="59"/>
      <c r="D58" s="59"/>
      <c r="E58" s="60" t="s">
        <v>150</v>
      </c>
      <c r="F58" s="60"/>
      <c r="G58" s="60"/>
      <c r="H58" s="61"/>
      <c r="I58" s="62"/>
      <c r="J58" s="63"/>
      <c r="K58" s="64"/>
    </row>
    <row r="59" spans="1:11" ht="38.25">
      <c r="A59" s="65"/>
      <c r="B59" s="66"/>
      <c r="C59" s="67"/>
      <c r="D59" s="67"/>
      <c r="E59" s="68" t="s">
        <v>151</v>
      </c>
      <c r="F59" s="68"/>
      <c r="G59" s="68"/>
      <c r="H59" s="69"/>
      <c r="I59" s="70"/>
      <c r="J59" s="71"/>
      <c r="K59" s="72"/>
    </row>
    <row r="60" spans="1:11" ht="25.5">
      <c r="A60" s="65"/>
      <c r="B60" s="66"/>
      <c r="C60" s="67"/>
      <c r="D60" s="67"/>
      <c r="E60" s="68" t="s">
        <v>152</v>
      </c>
      <c r="F60" s="68"/>
      <c r="G60" s="68"/>
      <c r="H60" s="69"/>
      <c r="I60" s="70"/>
      <c r="J60" s="71"/>
      <c r="K60" s="72"/>
    </row>
    <row r="61" spans="1:11" ht="25.5">
      <c r="A61" s="75"/>
      <c r="B61" s="76"/>
      <c r="C61" s="94"/>
      <c r="D61" s="94"/>
      <c r="E61" s="77" t="s">
        <v>153</v>
      </c>
      <c r="F61" s="77"/>
      <c r="G61" s="77"/>
      <c r="H61" s="78"/>
      <c r="I61" s="79"/>
      <c r="J61" s="80"/>
      <c r="K61" s="95"/>
    </row>
    <row r="62" spans="1:11" ht="13.5" thickBot="1">
      <c r="A62" s="108"/>
      <c r="B62" s="109"/>
      <c r="C62" s="109"/>
      <c r="D62" s="109"/>
      <c r="E62" s="109"/>
      <c r="F62" s="109"/>
      <c r="G62" s="110" t="s">
        <v>27</v>
      </c>
      <c r="H62" s="111">
        <f>SUM(H58:H61)</f>
        <v>0</v>
      </c>
      <c r="I62" s="111">
        <f>SUM(I58:I61)</f>
        <v>0</v>
      </c>
      <c r="J62" s="111">
        <f>SUM(J58:J61)</f>
        <v>0</v>
      </c>
      <c r="K62" s="112"/>
    </row>
    <row r="63" spans="1:11" ht="13.5" thickBot="1">
      <c r="H63" s="17"/>
      <c r="I63" s="18"/>
      <c r="J63" s="19"/>
    </row>
    <row r="64" spans="1:11" ht="13.5" thickBot="1">
      <c r="G64" s="113" t="s">
        <v>22</v>
      </c>
      <c r="H64" s="114">
        <f>H25+H40+H55</f>
        <v>9000000</v>
      </c>
      <c r="I64" s="114">
        <f>I25+I40+I55</f>
        <v>9000000</v>
      </c>
      <c r="J64" s="115">
        <f>J25+J40+J55</f>
        <v>0</v>
      </c>
    </row>
    <row r="65" spans="3:9">
      <c r="C65" s="20" t="s">
        <v>21</v>
      </c>
      <c r="D65" s="21"/>
      <c r="E65" s="21"/>
      <c r="F65" s="7"/>
      <c r="G65" s="7"/>
    </row>
    <row r="66" spans="3:9" ht="13.5" thickBot="1">
      <c r="E66" s="9"/>
      <c r="F66" s="7"/>
      <c r="G66" s="7"/>
    </row>
    <row r="67" spans="3:9" ht="13.5" thickBot="1">
      <c r="C67" s="474" t="s">
        <v>20</v>
      </c>
      <c r="D67" s="475"/>
      <c r="E67" s="476"/>
      <c r="F67" s="22"/>
      <c r="G67" s="474" t="s">
        <v>28</v>
      </c>
      <c r="H67" s="475"/>
      <c r="I67" s="476"/>
    </row>
    <row r="68" spans="3:9">
      <c r="C68" s="468" t="s">
        <v>19</v>
      </c>
      <c r="D68" s="469"/>
      <c r="E68" s="470"/>
      <c r="F68" s="7"/>
      <c r="G68" s="477" t="s">
        <v>19</v>
      </c>
      <c r="H68" s="478"/>
      <c r="I68" s="479"/>
    </row>
    <row r="69" spans="3:9">
      <c r="C69" s="462"/>
      <c r="D69" s="463"/>
      <c r="E69" s="464"/>
      <c r="F69" s="7"/>
      <c r="G69" s="468"/>
      <c r="H69" s="469"/>
      <c r="I69" s="470"/>
    </row>
    <row r="70" spans="3:9" ht="13.5" thickBot="1">
      <c r="C70" s="465"/>
      <c r="D70" s="466"/>
      <c r="E70" s="467"/>
      <c r="F70" s="7"/>
      <c r="G70" s="471"/>
      <c r="H70" s="472"/>
      <c r="I70" s="473"/>
    </row>
  </sheetData>
  <mergeCells count="8">
    <mergeCell ref="A2:K3"/>
    <mergeCell ref="C69:E70"/>
    <mergeCell ref="G69:I69"/>
    <mergeCell ref="G70:I70"/>
    <mergeCell ref="C67:E67"/>
    <mergeCell ref="G67:I67"/>
    <mergeCell ref="C68:E68"/>
    <mergeCell ref="G68:I68"/>
  </mergeCells>
  <pageMargins left="0.74803149606299213" right="0.74803149606299213" top="0.78740157480314965" bottom="1.3779527559055118" header="0.11811023622047245" footer="0.31496062992125984"/>
  <pageSetup paperSize="9" scale="70" fitToHeight="10" orientation="landscape" r:id="rId1"/>
  <headerFooter alignWithMargins="0">
    <oddHeader>&amp;L&amp;"Arial Unicode MS,Corsivo"&amp;14ALLEGATO 2.1 &amp;R&amp;"Arial Unicode MS,Grassetto"&amp;14Verifica sul posto Operazioni finanziate da Strumenti Finanziari</oddHeader>
    <oddFooter>&amp;L&amp;"Arial,Corsivo"Versione 1.2&amp;C&amp;"Arial Rounded MT Bold,Grassetto"&amp;28&amp;K00-043&amp;G&amp;RPagina &amp;P di &amp;N</oddFooter>
  </headerFooter>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8"/>
  <sheetViews>
    <sheetView view="pageBreakPreview" topLeftCell="A25" zoomScaleSheetLayoutView="100" workbookViewId="0">
      <selection activeCell="A6" sqref="A6:C6"/>
    </sheetView>
  </sheetViews>
  <sheetFormatPr defaultColWidth="17.28515625" defaultRowHeight="12.75"/>
  <cols>
    <col min="1" max="1" width="24.5703125" style="13" customWidth="1"/>
    <col min="2" max="2" width="13.85546875" style="13" customWidth="1"/>
    <col min="3" max="3" width="103.7109375" style="13" customWidth="1"/>
    <col min="4" max="14" width="15.140625" style="13" customWidth="1"/>
    <col min="15" max="16384" width="17.28515625" style="13"/>
  </cols>
  <sheetData>
    <row r="1" spans="1:23" s="6" customFormat="1" ht="137.25" customHeight="1" thickBot="1">
      <c r="A1" s="208"/>
      <c r="B1" s="209"/>
      <c r="C1" s="210"/>
      <c r="D1" s="11"/>
    </row>
    <row r="2" spans="1:23" s="6" customFormat="1" ht="13.5" thickBot="1">
      <c r="D2" s="11"/>
    </row>
    <row r="3" spans="1:23" s="6" customFormat="1" ht="36.75" customHeight="1">
      <c r="A3" s="456" t="s">
        <v>314</v>
      </c>
      <c r="B3" s="457"/>
      <c r="C3" s="457"/>
      <c r="D3" s="11"/>
    </row>
    <row r="4" spans="1:23" s="6" customFormat="1" ht="13.5" thickBot="1">
      <c r="B4" s="11"/>
    </row>
    <row r="5" spans="1:23" s="206" customFormat="1" ht="31.5" customHeight="1" thickBot="1">
      <c r="A5" s="207" t="s">
        <v>306</v>
      </c>
      <c r="B5" s="484" t="s">
        <v>305</v>
      </c>
      <c r="C5" s="485"/>
    </row>
    <row r="6" spans="1:23" s="9" customFormat="1" ht="38.25" customHeight="1">
      <c r="A6" s="486" t="s">
        <v>304</v>
      </c>
      <c r="B6" s="487"/>
      <c r="C6" s="488"/>
    </row>
    <row r="7" spans="1:23" s="5" customFormat="1" ht="25.5" customHeight="1">
      <c r="A7" s="205"/>
      <c r="B7" s="489" t="s">
        <v>159</v>
      </c>
      <c r="C7" s="490"/>
      <c r="W7" s="204"/>
    </row>
    <row r="8" spans="1:23" s="5" customFormat="1" ht="25.5" customHeight="1">
      <c r="A8" s="202"/>
      <c r="B8" s="482" t="s">
        <v>160</v>
      </c>
      <c r="C8" s="483"/>
      <c r="W8" s="203"/>
    </row>
    <row r="9" spans="1:23" s="5" customFormat="1" ht="25.5" customHeight="1">
      <c r="A9" s="202"/>
      <c r="B9" s="482" t="s">
        <v>161</v>
      </c>
      <c r="C9" s="483"/>
      <c r="W9" s="203"/>
    </row>
    <row r="10" spans="1:23" s="5" customFormat="1" ht="25.5" customHeight="1">
      <c r="A10" s="202"/>
      <c r="B10" s="482" t="s">
        <v>162</v>
      </c>
      <c r="C10" s="483"/>
    </row>
    <row r="11" spans="1:23" s="5" customFormat="1" ht="25.5" customHeight="1">
      <c r="A11" s="202"/>
      <c r="B11" s="482" t="s">
        <v>163</v>
      </c>
      <c r="C11" s="483"/>
    </row>
    <row r="12" spans="1:23" s="5" customFormat="1" ht="25.5" customHeight="1">
      <c r="A12" s="202"/>
      <c r="B12" s="482" t="s">
        <v>164</v>
      </c>
      <c r="C12" s="483"/>
    </row>
    <row r="13" spans="1:23" s="5" customFormat="1" ht="25.5" customHeight="1">
      <c r="A13" s="202"/>
      <c r="B13" s="482" t="s">
        <v>165</v>
      </c>
      <c r="C13" s="483"/>
    </row>
    <row r="14" spans="1:23" s="5" customFormat="1" ht="25.5" customHeight="1">
      <c r="A14" s="202"/>
      <c r="B14" s="482" t="s">
        <v>166</v>
      </c>
      <c r="C14" s="483"/>
    </row>
    <row r="15" spans="1:23" s="5" customFormat="1" ht="25.5" customHeight="1">
      <c r="A15" s="202"/>
      <c r="B15" s="482" t="s">
        <v>167</v>
      </c>
      <c r="C15" s="483"/>
    </row>
    <row r="16" spans="1:23" s="5" customFormat="1" ht="25.5" customHeight="1">
      <c r="A16" s="202"/>
      <c r="B16" s="482" t="s">
        <v>168</v>
      </c>
      <c r="C16" s="483"/>
    </row>
    <row r="17" spans="1:4" s="5" customFormat="1" ht="25.5" customHeight="1">
      <c r="A17" s="202"/>
      <c r="B17" s="482" t="s">
        <v>169</v>
      </c>
      <c r="C17" s="483"/>
    </row>
    <row r="18" spans="1:4" s="5" customFormat="1" ht="25.5" customHeight="1">
      <c r="A18" s="202"/>
      <c r="B18" s="482" t="s">
        <v>170</v>
      </c>
      <c r="C18" s="483"/>
    </row>
    <row r="19" spans="1:4" s="5" customFormat="1" ht="25.5" customHeight="1">
      <c r="A19" s="202"/>
      <c r="B19" s="482" t="s">
        <v>170</v>
      </c>
      <c r="C19" s="483"/>
    </row>
    <row r="20" spans="1:4" s="5" customFormat="1" ht="25.5" customHeight="1">
      <c r="A20" s="202"/>
      <c r="B20" s="482" t="s">
        <v>170</v>
      </c>
      <c r="C20" s="483"/>
    </row>
    <row r="21" spans="1:4" s="5" customFormat="1" ht="25.5" customHeight="1">
      <c r="A21" s="202"/>
      <c r="B21" s="482" t="s">
        <v>170</v>
      </c>
      <c r="C21" s="483"/>
    </row>
    <row r="22" spans="1:4" s="5" customFormat="1" ht="25.5" customHeight="1" thickBot="1">
      <c r="A22" s="201"/>
      <c r="B22" s="493" t="s">
        <v>170</v>
      </c>
      <c r="C22" s="494"/>
    </row>
    <row r="23" spans="1:4" s="122" customFormat="1" ht="28.5" customHeight="1" thickBot="1">
      <c r="A23" s="200" t="s">
        <v>41</v>
      </c>
      <c r="B23" s="495"/>
      <c r="C23" s="496"/>
    </row>
    <row r="24" spans="1:4" s="4" customFormat="1" ht="33.75" customHeight="1" thickBot="1">
      <c r="A24" s="497" t="s">
        <v>293</v>
      </c>
      <c r="B24" s="498"/>
      <c r="C24" s="499"/>
    </row>
    <row r="25" spans="1:4" s="4" customFormat="1" ht="36" customHeight="1">
      <c r="A25" s="500" t="s">
        <v>303</v>
      </c>
      <c r="B25" s="501"/>
      <c r="C25" s="199"/>
    </row>
    <row r="26" spans="1:4" s="4" customFormat="1" ht="36" customHeight="1">
      <c r="A26" s="491" t="s">
        <v>302</v>
      </c>
      <c r="B26" s="492"/>
      <c r="C26" s="198"/>
    </row>
    <row r="27" spans="1:4" s="4" customFormat="1" ht="36" customHeight="1">
      <c r="A27" s="491" t="s">
        <v>301</v>
      </c>
      <c r="B27" s="492"/>
      <c r="C27" s="198" t="s">
        <v>300</v>
      </c>
    </row>
    <row r="28" spans="1:4" s="9" customFormat="1" ht="36" customHeight="1" thickBot="1">
      <c r="A28" s="480" t="s">
        <v>299</v>
      </c>
      <c r="B28" s="481"/>
      <c r="C28" s="197" t="s">
        <v>298</v>
      </c>
    </row>
    <row r="29" spans="1:4" s="9" customFormat="1">
      <c r="A29" s="196"/>
      <c r="B29" s="196"/>
      <c r="C29" s="196"/>
    </row>
    <row r="31" spans="1:4" s="6" customFormat="1" ht="13.5" thickBot="1">
      <c r="A31" s="9" t="s">
        <v>18</v>
      </c>
      <c r="B31" s="8"/>
      <c r="C31" s="8"/>
      <c r="D31" s="7"/>
    </row>
    <row r="32" spans="1:4" s="6" customFormat="1" ht="30" customHeight="1">
      <c r="A32" s="316" t="s">
        <v>20</v>
      </c>
      <c r="B32" s="317"/>
    </row>
    <row r="33" spans="1:2" s="6" customFormat="1">
      <c r="A33" s="321" t="s">
        <v>158</v>
      </c>
      <c r="B33" s="322"/>
    </row>
    <row r="34" spans="1:2" s="6" customFormat="1" ht="13.5" thickBot="1">
      <c r="A34" s="323"/>
      <c r="B34" s="324"/>
    </row>
    <row r="35" spans="1:2" ht="13.5" thickBot="1"/>
    <row r="36" spans="1:2" ht="30" customHeight="1">
      <c r="A36" s="316" t="s">
        <v>28</v>
      </c>
      <c r="B36" s="317"/>
    </row>
    <row r="37" spans="1:2">
      <c r="A37" s="321" t="s">
        <v>158</v>
      </c>
      <c r="B37" s="322"/>
    </row>
    <row r="38" spans="1:2" ht="13.5" thickBot="1">
      <c r="A38" s="323"/>
      <c r="B38" s="324"/>
    </row>
  </sheetData>
  <mergeCells count="29">
    <mergeCell ref="A37:B38"/>
    <mergeCell ref="B14:C14"/>
    <mergeCell ref="B15:C15"/>
    <mergeCell ref="A27:B27"/>
    <mergeCell ref="B16:C16"/>
    <mergeCell ref="B17:C17"/>
    <mergeCell ref="B18:C18"/>
    <mergeCell ref="B19:C19"/>
    <mergeCell ref="B20:C20"/>
    <mergeCell ref="B21:C21"/>
    <mergeCell ref="B22:C22"/>
    <mergeCell ref="B23:C23"/>
    <mergeCell ref="A24:C24"/>
    <mergeCell ref="A25:B25"/>
    <mergeCell ref="A26:B26"/>
    <mergeCell ref="A3:C3"/>
    <mergeCell ref="A28:B28"/>
    <mergeCell ref="A32:B32"/>
    <mergeCell ref="A33:B34"/>
    <mergeCell ref="A36:B36"/>
    <mergeCell ref="B10:C10"/>
    <mergeCell ref="B11:C11"/>
    <mergeCell ref="B12:C12"/>
    <mergeCell ref="B13:C13"/>
    <mergeCell ref="B5:C5"/>
    <mergeCell ref="A6:C6"/>
    <mergeCell ref="B7:C7"/>
    <mergeCell ref="B8:C8"/>
    <mergeCell ref="B9:C9"/>
  </mergeCells>
  <pageMargins left="0.74803149606299213" right="0.74803149606299213" top="0.78740157480314965" bottom="1.3779527559055118" header="0.11811023622047245" footer="0.31496062992125984"/>
  <pageSetup paperSize="9" scale="62" fitToHeight="10" orientation="portrait" r:id="rId1"/>
  <headerFooter alignWithMargins="0">
    <oddHeader>&amp;L&amp;"Arial Unicode MS,Corsivo"&amp;14ALLEGATO 2.1 &amp;R&amp;"Arial Unicode MS,Grassetto"&amp;14Verifica sul posto Operazioni finanziate da Strumenti Finanziari</oddHeader>
    <oddFooter>&amp;L&amp;"Arial,Corsivo"Versione 1.2&amp;C&amp;"Arial Rounded MT Bold,Grassetto"&amp;28&amp;K00-043&amp;G&amp;RPagina &amp;P di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8"/>
  <sheetViews>
    <sheetView tabSelected="1" view="pageBreakPreview" topLeftCell="A31" zoomScale="90" zoomScaleNormal="70" zoomScaleSheetLayoutView="90" workbookViewId="0">
      <selection activeCell="C33" sqref="A33:D36"/>
    </sheetView>
  </sheetViews>
  <sheetFormatPr defaultColWidth="69.42578125" defaultRowHeight="12.75"/>
  <cols>
    <col min="1" max="1" width="69.5703125" style="13" customWidth="1"/>
    <col min="2" max="4" width="26" style="13" customWidth="1"/>
    <col min="5" max="16" width="19.28515625" style="13" customWidth="1"/>
    <col min="17" max="257" width="69.42578125" style="13"/>
    <col min="258" max="258" width="69.5703125" style="13" customWidth="1"/>
    <col min="259" max="259" width="18.28515625" style="13" customWidth="1"/>
    <col min="260" max="260" width="56.42578125" style="13" customWidth="1"/>
    <col min="261" max="272" width="19.28515625" style="13" customWidth="1"/>
    <col min="273" max="513" width="69.42578125" style="13"/>
    <col min="514" max="514" width="69.5703125" style="13" customWidth="1"/>
    <col min="515" max="515" width="18.28515625" style="13" customWidth="1"/>
    <col min="516" max="516" width="56.42578125" style="13" customWidth="1"/>
    <col min="517" max="528" width="19.28515625" style="13" customWidth="1"/>
    <col min="529" max="769" width="69.42578125" style="13"/>
    <col min="770" max="770" width="69.5703125" style="13" customWidth="1"/>
    <col min="771" max="771" width="18.28515625" style="13" customWidth="1"/>
    <col min="772" max="772" width="56.42578125" style="13" customWidth="1"/>
    <col min="773" max="784" width="19.28515625" style="13" customWidth="1"/>
    <col min="785" max="1025" width="69.42578125" style="13"/>
    <col min="1026" max="1026" width="69.5703125" style="13" customWidth="1"/>
    <col min="1027" max="1027" width="18.28515625" style="13" customWidth="1"/>
    <col min="1028" max="1028" width="56.42578125" style="13" customWidth="1"/>
    <col min="1029" max="1040" width="19.28515625" style="13" customWidth="1"/>
    <col min="1041" max="1281" width="69.42578125" style="13"/>
    <col min="1282" max="1282" width="69.5703125" style="13" customWidth="1"/>
    <col min="1283" max="1283" width="18.28515625" style="13" customWidth="1"/>
    <col min="1284" max="1284" width="56.42578125" style="13" customWidth="1"/>
    <col min="1285" max="1296" width="19.28515625" style="13" customWidth="1"/>
    <col min="1297" max="1537" width="69.42578125" style="13"/>
    <col min="1538" max="1538" width="69.5703125" style="13" customWidth="1"/>
    <col min="1539" max="1539" width="18.28515625" style="13" customWidth="1"/>
    <col min="1540" max="1540" width="56.42578125" style="13" customWidth="1"/>
    <col min="1541" max="1552" width="19.28515625" style="13" customWidth="1"/>
    <col min="1553" max="1793" width="69.42578125" style="13"/>
    <col min="1794" max="1794" width="69.5703125" style="13" customWidth="1"/>
    <col min="1795" max="1795" width="18.28515625" style="13" customWidth="1"/>
    <col min="1796" max="1796" width="56.42578125" style="13" customWidth="1"/>
    <col min="1797" max="1808" width="19.28515625" style="13" customWidth="1"/>
    <col min="1809" max="2049" width="69.42578125" style="13"/>
    <col min="2050" max="2050" width="69.5703125" style="13" customWidth="1"/>
    <col min="2051" max="2051" width="18.28515625" style="13" customWidth="1"/>
    <col min="2052" max="2052" width="56.42578125" style="13" customWidth="1"/>
    <col min="2053" max="2064" width="19.28515625" style="13" customWidth="1"/>
    <col min="2065" max="2305" width="69.42578125" style="13"/>
    <col min="2306" max="2306" width="69.5703125" style="13" customWidth="1"/>
    <col min="2307" max="2307" width="18.28515625" style="13" customWidth="1"/>
    <col min="2308" max="2308" width="56.42578125" style="13" customWidth="1"/>
    <col min="2309" max="2320" width="19.28515625" style="13" customWidth="1"/>
    <col min="2321" max="2561" width="69.42578125" style="13"/>
    <col min="2562" max="2562" width="69.5703125" style="13" customWidth="1"/>
    <col min="2563" max="2563" width="18.28515625" style="13" customWidth="1"/>
    <col min="2564" max="2564" width="56.42578125" style="13" customWidth="1"/>
    <col min="2565" max="2576" width="19.28515625" style="13" customWidth="1"/>
    <col min="2577" max="2817" width="69.42578125" style="13"/>
    <col min="2818" max="2818" width="69.5703125" style="13" customWidth="1"/>
    <col min="2819" max="2819" width="18.28515625" style="13" customWidth="1"/>
    <col min="2820" max="2820" width="56.42578125" style="13" customWidth="1"/>
    <col min="2821" max="2832" width="19.28515625" style="13" customWidth="1"/>
    <col min="2833" max="3073" width="69.42578125" style="13"/>
    <col min="3074" max="3074" width="69.5703125" style="13" customWidth="1"/>
    <col min="3075" max="3075" width="18.28515625" style="13" customWidth="1"/>
    <col min="3076" max="3076" width="56.42578125" style="13" customWidth="1"/>
    <col min="3077" max="3088" width="19.28515625" style="13" customWidth="1"/>
    <col min="3089" max="3329" width="69.42578125" style="13"/>
    <col min="3330" max="3330" width="69.5703125" style="13" customWidth="1"/>
    <col min="3331" max="3331" width="18.28515625" style="13" customWidth="1"/>
    <col min="3332" max="3332" width="56.42578125" style="13" customWidth="1"/>
    <col min="3333" max="3344" width="19.28515625" style="13" customWidth="1"/>
    <col min="3345" max="3585" width="69.42578125" style="13"/>
    <col min="3586" max="3586" width="69.5703125" style="13" customWidth="1"/>
    <col min="3587" max="3587" width="18.28515625" style="13" customWidth="1"/>
    <col min="3588" max="3588" width="56.42578125" style="13" customWidth="1"/>
    <col min="3589" max="3600" width="19.28515625" style="13" customWidth="1"/>
    <col min="3601" max="3841" width="69.42578125" style="13"/>
    <col min="3842" max="3842" width="69.5703125" style="13" customWidth="1"/>
    <col min="3843" max="3843" width="18.28515625" style="13" customWidth="1"/>
    <col min="3844" max="3844" width="56.42578125" style="13" customWidth="1"/>
    <col min="3845" max="3856" width="19.28515625" style="13" customWidth="1"/>
    <col min="3857" max="4097" width="69.42578125" style="13"/>
    <col min="4098" max="4098" width="69.5703125" style="13" customWidth="1"/>
    <col min="4099" max="4099" width="18.28515625" style="13" customWidth="1"/>
    <col min="4100" max="4100" width="56.42578125" style="13" customWidth="1"/>
    <col min="4101" max="4112" width="19.28515625" style="13" customWidth="1"/>
    <col min="4113" max="4353" width="69.42578125" style="13"/>
    <col min="4354" max="4354" width="69.5703125" style="13" customWidth="1"/>
    <col min="4355" max="4355" width="18.28515625" style="13" customWidth="1"/>
    <col min="4356" max="4356" width="56.42578125" style="13" customWidth="1"/>
    <col min="4357" max="4368" width="19.28515625" style="13" customWidth="1"/>
    <col min="4369" max="4609" width="69.42578125" style="13"/>
    <col min="4610" max="4610" width="69.5703125" style="13" customWidth="1"/>
    <col min="4611" max="4611" width="18.28515625" style="13" customWidth="1"/>
    <col min="4612" max="4612" width="56.42578125" style="13" customWidth="1"/>
    <col min="4613" max="4624" width="19.28515625" style="13" customWidth="1"/>
    <col min="4625" max="4865" width="69.42578125" style="13"/>
    <col min="4866" max="4866" width="69.5703125" style="13" customWidth="1"/>
    <col min="4867" max="4867" width="18.28515625" style="13" customWidth="1"/>
    <col min="4868" max="4868" width="56.42578125" style="13" customWidth="1"/>
    <col min="4869" max="4880" width="19.28515625" style="13" customWidth="1"/>
    <col min="4881" max="5121" width="69.42578125" style="13"/>
    <col min="5122" max="5122" width="69.5703125" style="13" customWidth="1"/>
    <col min="5123" max="5123" width="18.28515625" style="13" customWidth="1"/>
    <col min="5124" max="5124" width="56.42578125" style="13" customWidth="1"/>
    <col min="5125" max="5136" width="19.28515625" style="13" customWidth="1"/>
    <col min="5137" max="5377" width="69.42578125" style="13"/>
    <col min="5378" max="5378" width="69.5703125" style="13" customWidth="1"/>
    <col min="5379" max="5379" width="18.28515625" style="13" customWidth="1"/>
    <col min="5380" max="5380" width="56.42578125" style="13" customWidth="1"/>
    <col min="5381" max="5392" width="19.28515625" style="13" customWidth="1"/>
    <col min="5393" max="5633" width="69.42578125" style="13"/>
    <col min="5634" max="5634" width="69.5703125" style="13" customWidth="1"/>
    <col min="5635" max="5635" width="18.28515625" style="13" customWidth="1"/>
    <col min="5636" max="5636" width="56.42578125" style="13" customWidth="1"/>
    <col min="5637" max="5648" width="19.28515625" style="13" customWidth="1"/>
    <col min="5649" max="5889" width="69.42578125" style="13"/>
    <col min="5890" max="5890" width="69.5703125" style="13" customWidth="1"/>
    <col min="5891" max="5891" width="18.28515625" style="13" customWidth="1"/>
    <col min="5892" max="5892" width="56.42578125" style="13" customWidth="1"/>
    <col min="5893" max="5904" width="19.28515625" style="13" customWidth="1"/>
    <col min="5905" max="6145" width="69.42578125" style="13"/>
    <col min="6146" max="6146" width="69.5703125" style="13" customWidth="1"/>
    <col min="6147" max="6147" width="18.28515625" style="13" customWidth="1"/>
    <col min="6148" max="6148" width="56.42578125" style="13" customWidth="1"/>
    <col min="6149" max="6160" width="19.28515625" style="13" customWidth="1"/>
    <col min="6161" max="6401" width="69.42578125" style="13"/>
    <col min="6402" max="6402" width="69.5703125" style="13" customWidth="1"/>
    <col min="6403" max="6403" width="18.28515625" style="13" customWidth="1"/>
    <col min="6404" max="6404" width="56.42578125" style="13" customWidth="1"/>
    <col min="6405" max="6416" width="19.28515625" style="13" customWidth="1"/>
    <col min="6417" max="6657" width="69.42578125" style="13"/>
    <col min="6658" max="6658" width="69.5703125" style="13" customWidth="1"/>
    <col min="6659" max="6659" width="18.28515625" style="13" customWidth="1"/>
    <col min="6660" max="6660" width="56.42578125" style="13" customWidth="1"/>
    <col min="6661" max="6672" width="19.28515625" style="13" customWidth="1"/>
    <col min="6673" max="6913" width="69.42578125" style="13"/>
    <col min="6914" max="6914" width="69.5703125" style="13" customWidth="1"/>
    <col min="6915" max="6915" width="18.28515625" style="13" customWidth="1"/>
    <col min="6916" max="6916" width="56.42578125" style="13" customWidth="1"/>
    <col min="6917" max="6928" width="19.28515625" style="13" customWidth="1"/>
    <col min="6929" max="7169" width="69.42578125" style="13"/>
    <col min="7170" max="7170" width="69.5703125" style="13" customWidth="1"/>
    <col min="7171" max="7171" width="18.28515625" style="13" customWidth="1"/>
    <col min="7172" max="7172" width="56.42578125" style="13" customWidth="1"/>
    <col min="7173" max="7184" width="19.28515625" style="13" customWidth="1"/>
    <col min="7185" max="7425" width="69.42578125" style="13"/>
    <col min="7426" max="7426" width="69.5703125" style="13" customWidth="1"/>
    <col min="7427" max="7427" width="18.28515625" style="13" customWidth="1"/>
    <col min="7428" max="7428" width="56.42578125" style="13" customWidth="1"/>
    <col min="7429" max="7440" width="19.28515625" style="13" customWidth="1"/>
    <col min="7441" max="7681" width="69.42578125" style="13"/>
    <col min="7682" max="7682" width="69.5703125" style="13" customWidth="1"/>
    <col min="7683" max="7683" width="18.28515625" style="13" customWidth="1"/>
    <col min="7684" max="7684" width="56.42578125" style="13" customWidth="1"/>
    <col min="7685" max="7696" width="19.28515625" style="13" customWidth="1"/>
    <col min="7697" max="7937" width="69.42578125" style="13"/>
    <col min="7938" max="7938" width="69.5703125" style="13" customWidth="1"/>
    <col min="7939" max="7939" width="18.28515625" style="13" customWidth="1"/>
    <col min="7940" max="7940" width="56.42578125" style="13" customWidth="1"/>
    <col min="7941" max="7952" width="19.28515625" style="13" customWidth="1"/>
    <col min="7953" max="8193" width="69.42578125" style="13"/>
    <col min="8194" max="8194" width="69.5703125" style="13" customWidth="1"/>
    <col min="8195" max="8195" width="18.28515625" style="13" customWidth="1"/>
    <col min="8196" max="8196" width="56.42578125" style="13" customWidth="1"/>
    <col min="8197" max="8208" width="19.28515625" style="13" customWidth="1"/>
    <col min="8209" max="8449" width="69.42578125" style="13"/>
    <col min="8450" max="8450" width="69.5703125" style="13" customWidth="1"/>
    <col min="8451" max="8451" width="18.28515625" style="13" customWidth="1"/>
    <col min="8452" max="8452" width="56.42578125" style="13" customWidth="1"/>
    <col min="8453" max="8464" width="19.28515625" style="13" customWidth="1"/>
    <col min="8465" max="8705" width="69.42578125" style="13"/>
    <col min="8706" max="8706" width="69.5703125" style="13" customWidth="1"/>
    <col min="8707" max="8707" width="18.28515625" style="13" customWidth="1"/>
    <col min="8708" max="8708" width="56.42578125" style="13" customWidth="1"/>
    <col min="8709" max="8720" width="19.28515625" style="13" customWidth="1"/>
    <col min="8721" max="8961" width="69.42578125" style="13"/>
    <col min="8962" max="8962" width="69.5703125" style="13" customWidth="1"/>
    <col min="8963" max="8963" width="18.28515625" style="13" customWidth="1"/>
    <col min="8964" max="8964" width="56.42578125" style="13" customWidth="1"/>
    <col min="8965" max="8976" width="19.28515625" style="13" customWidth="1"/>
    <col min="8977" max="9217" width="69.42578125" style="13"/>
    <col min="9218" max="9218" width="69.5703125" style="13" customWidth="1"/>
    <col min="9219" max="9219" width="18.28515625" style="13" customWidth="1"/>
    <col min="9220" max="9220" width="56.42578125" style="13" customWidth="1"/>
    <col min="9221" max="9232" width="19.28515625" style="13" customWidth="1"/>
    <col min="9233" max="9473" width="69.42578125" style="13"/>
    <col min="9474" max="9474" width="69.5703125" style="13" customWidth="1"/>
    <col min="9475" max="9475" width="18.28515625" style="13" customWidth="1"/>
    <col min="9476" max="9476" width="56.42578125" style="13" customWidth="1"/>
    <col min="9477" max="9488" width="19.28515625" style="13" customWidth="1"/>
    <col min="9489" max="9729" width="69.42578125" style="13"/>
    <col min="9730" max="9730" width="69.5703125" style="13" customWidth="1"/>
    <col min="9731" max="9731" width="18.28515625" style="13" customWidth="1"/>
    <col min="9732" max="9732" width="56.42578125" style="13" customWidth="1"/>
    <col min="9733" max="9744" width="19.28515625" style="13" customWidth="1"/>
    <col min="9745" max="9985" width="69.42578125" style="13"/>
    <col min="9986" max="9986" width="69.5703125" style="13" customWidth="1"/>
    <col min="9987" max="9987" width="18.28515625" style="13" customWidth="1"/>
    <col min="9988" max="9988" width="56.42578125" style="13" customWidth="1"/>
    <col min="9989" max="10000" width="19.28515625" style="13" customWidth="1"/>
    <col min="10001" max="10241" width="69.42578125" style="13"/>
    <col min="10242" max="10242" width="69.5703125" style="13" customWidth="1"/>
    <col min="10243" max="10243" width="18.28515625" style="13" customWidth="1"/>
    <col min="10244" max="10244" width="56.42578125" style="13" customWidth="1"/>
    <col min="10245" max="10256" width="19.28515625" style="13" customWidth="1"/>
    <col min="10257" max="10497" width="69.42578125" style="13"/>
    <col min="10498" max="10498" width="69.5703125" style="13" customWidth="1"/>
    <col min="10499" max="10499" width="18.28515625" style="13" customWidth="1"/>
    <col min="10500" max="10500" width="56.42578125" style="13" customWidth="1"/>
    <col min="10501" max="10512" width="19.28515625" style="13" customWidth="1"/>
    <col min="10513" max="10753" width="69.42578125" style="13"/>
    <col min="10754" max="10754" width="69.5703125" style="13" customWidth="1"/>
    <col min="10755" max="10755" width="18.28515625" style="13" customWidth="1"/>
    <col min="10756" max="10756" width="56.42578125" style="13" customWidth="1"/>
    <col min="10757" max="10768" width="19.28515625" style="13" customWidth="1"/>
    <col min="10769" max="11009" width="69.42578125" style="13"/>
    <col min="11010" max="11010" width="69.5703125" style="13" customWidth="1"/>
    <col min="11011" max="11011" width="18.28515625" style="13" customWidth="1"/>
    <col min="11012" max="11012" width="56.42578125" style="13" customWidth="1"/>
    <col min="11013" max="11024" width="19.28515625" style="13" customWidth="1"/>
    <col min="11025" max="11265" width="69.42578125" style="13"/>
    <col min="11266" max="11266" width="69.5703125" style="13" customWidth="1"/>
    <col min="11267" max="11267" width="18.28515625" style="13" customWidth="1"/>
    <col min="11268" max="11268" width="56.42578125" style="13" customWidth="1"/>
    <col min="11269" max="11280" width="19.28515625" style="13" customWidth="1"/>
    <col min="11281" max="11521" width="69.42578125" style="13"/>
    <col min="11522" max="11522" width="69.5703125" style="13" customWidth="1"/>
    <col min="11523" max="11523" width="18.28515625" style="13" customWidth="1"/>
    <col min="11524" max="11524" width="56.42578125" style="13" customWidth="1"/>
    <col min="11525" max="11536" width="19.28515625" style="13" customWidth="1"/>
    <col min="11537" max="11777" width="69.42578125" style="13"/>
    <col min="11778" max="11778" width="69.5703125" style="13" customWidth="1"/>
    <col min="11779" max="11779" width="18.28515625" style="13" customWidth="1"/>
    <col min="11780" max="11780" width="56.42578125" style="13" customWidth="1"/>
    <col min="11781" max="11792" width="19.28515625" style="13" customWidth="1"/>
    <col min="11793" max="12033" width="69.42578125" style="13"/>
    <col min="12034" max="12034" width="69.5703125" style="13" customWidth="1"/>
    <col min="12035" max="12035" width="18.28515625" style="13" customWidth="1"/>
    <col min="12036" max="12036" width="56.42578125" style="13" customWidth="1"/>
    <col min="12037" max="12048" width="19.28515625" style="13" customWidth="1"/>
    <col min="12049" max="12289" width="69.42578125" style="13"/>
    <col min="12290" max="12290" width="69.5703125" style="13" customWidth="1"/>
    <col min="12291" max="12291" width="18.28515625" style="13" customWidth="1"/>
    <col min="12292" max="12292" width="56.42578125" style="13" customWidth="1"/>
    <col min="12293" max="12304" width="19.28515625" style="13" customWidth="1"/>
    <col min="12305" max="12545" width="69.42578125" style="13"/>
    <col min="12546" max="12546" width="69.5703125" style="13" customWidth="1"/>
    <col min="12547" max="12547" width="18.28515625" style="13" customWidth="1"/>
    <col min="12548" max="12548" width="56.42578125" style="13" customWidth="1"/>
    <col min="12549" max="12560" width="19.28515625" style="13" customWidth="1"/>
    <col min="12561" max="12801" width="69.42578125" style="13"/>
    <col min="12802" max="12802" width="69.5703125" style="13" customWidth="1"/>
    <col min="12803" max="12803" width="18.28515625" style="13" customWidth="1"/>
    <col min="12804" max="12804" width="56.42578125" style="13" customWidth="1"/>
    <col min="12805" max="12816" width="19.28515625" style="13" customWidth="1"/>
    <col min="12817" max="13057" width="69.42578125" style="13"/>
    <col min="13058" max="13058" width="69.5703125" style="13" customWidth="1"/>
    <col min="13059" max="13059" width="18.28515625" style="13" customWidth="1"/>
    <col min="13060" max="13060" width="56.42578125" style="13" customWidth="1"/>
    <col min="13061" max="13072" width="19.28515625" style="13" customWidth="1"/>
    <col min="13073" max="13313" width="69.42578125" style="13"/>
    <col min="13314" max="13314" width="69.5703125" style="13" customWidth="1"/>
    <col min="13315" max="13315" width="18.28515625" style="13" customWidth="1"/>
    <col min="13316" max="13316" width="56.42578125" style="13" customWidth="1"/>
    <col min="13317" max="13328" width="19.28515625" style="13" customWidth="1"/>
    <col min="13329" max="13569" width="69.42578125" style="13"/>
    <col min="13570" max="13570" width="69.5703125" style="13" customWidth="1"/>
    <col min="13571" max="13571" width="18.28515625" style="13" customWidth="1"/>
    <col min="13572" max="13572" width="56.42578125" style="13" customWidth="1"/>
    <col min="13573" max="13584" width="19.28515625" style="13" customWidth="1"/>
    <col min="13585" max="13825" width="69.42578125" style="13"/>
    <col min="13826" max="13826" width="69.5703125" style="13" customWidth="1"/>
    <col min="13827" max="13827" width="18.28515625" style="13" customWidth="1"/>
    <col min="13828" max="13828" width="56.42578125" style="13" customWidth="1"/>
    <col min="13829" max="13840" width="19.28515625" style="13" customWidth="1"/>
    <col min="13841" max="14081" width="69.42578125" style="13"/>
    <col min="14082" max="14082" width="69.5703125" style="13" customWidth="1"/>
    <col min="14083" max="14083" width="18.28515625" style="13" customWidth="1"/>
    <col min="14084" max="14084" width="56.42578125" style="13" customWidth="1"/>
    <col min="14085" max="14096" width="19.28515625" style="13" customWidth="1"/>
    <col min="14097" max="14337" width="69.42578125" style="13"/>
    <col min="14338" max="14338" width="69.5703125" style="13" customWidth="1"/>
    <col min="14339" max="14339" width="18.28515625" style="13" customWidth="1"/>
    <col min="14340" max="14340" width="56.42578125" style="13" customWidth="1"/>
    <col min="14341" max="14352" width="19.28515625" style="13" customWidth="1"/>
    <col min="14353" max="14593" width="69.42578125" style="13"/>
    <col min="14594" max="14594" width="69.5703125" style="13" customWidth="1"/>
    <col min="14595" max="14595" width="18.28515625" style="13" customWidth="1"/>
    <col min="14596" max="14596" width="56.42578125" style="13" customWidth="1"/>
    <col min="14597" max="14608" width="19.28515625" style="13" customWidth="1"/>
    <col min="14609" max="14849" width="69.42578125" style="13"/>
    <col min="14850" max="14850" width="69.5703125" style="13" customWidth="1"/>
    <col min="14851" max="14851" width="18.28515625" style="13" customWidth="1"/>
    <col min="14852" max="14852" width="56.42578125" style="13" customWidth="1"/>
    <col min="14853" max="14864" width="19.28515625" style="13" customWidth="1"/>
    <col min="14865" max="15105" width="69.42578125" style="13"/>
    <col min="15106" max="15106" width="69.5703125" style="13" customWidth="1"/>
    <col min="15107" max="15107" width="18.28515625" style="13" customWidth="1"/>
    <col min="15108" max="15108" width="56.42578125" style="13" customWidth="1"/>
    <col min="15109" max="15120" width="19.28515625" style="13" customWidth="1"/>
    <col min="15121" max="15361" width="69.42578125" style="13"/>
    <col min="15362" max="15362" width="69.5703125" style="13" customWidth="1"/>
    <col min="15363" max="15363" width="18.28515625" style="13" customWidth="1"/>
    <col min="15364" max="15364" width="56.42578125" style="13" customWidth="1"/>
    <col min="15365" max="15376" width="19.28515625" style="13" customWidth="1"/>
    <col min="15377" max="15617" width="69.42578125" style="13"/>
    <col min="15618" max="15618" width="69.5703125" style="13" customWidth="1"/>
    <col min="15619" max="15619" width="18.28515625" style="13" customWidth="1"/>
    <col min="15620" max="15620" width="56.42578125" style="13" customWidth="1"/>
    <col min="15621" max="15632" width="19.28515625" style="13" customWidth="1"/>
    <col min="15633" max="15873" width="69.42578125" style="13"/>
    <col min="15874" max="15874" width="69.5703125" style="13" customWidth="1"/>
    <col min="15875" max="15875" width="18.28515625" style="13" customWidth="1"/>
    <col min="15876" max="15876" width="56.42578125" style="13" customWidth="1"/>
    <col min="15877" max="15888" width="19.28515625" style="13" customWidth="1"/>
    <col min="15889" max="16129" width="69.42578125" style="13"/>
    <col min="16130" max="16130" width="69.5703125" style="13" customWidth="1"/>
    <col min="16131" max="16131" width="18.28515625" style="13" customWidth="1"/>
    <col min="16132" max="16132" width="56.42578125" style="13" customWidth="1"/>
    <col min="16133" max="16144" width="19.28515625" style="13" customWidth="1"/>
    <col min="16145" max="16384" width="69.42578125" style="13"/>
  </cols>
  <sheetData>
    <row r="1" spans="1:4" s="1" customFormat="1">
      <c r="A1" s="539"/>
      <c r="B1" s="540"/>
      <c r="C1" s="540"/>
      <c r="D1" s="541"/>
    </row>
    <row r="2" spans="1:4" s="1" customFormat="1" ht="15" customHeight="1">
      <c r="A2" s="542"/>
      <c r="D2" s="543"/>
    </row>
    <row r="3" spans="1:4" s="1" customFormat="1" ht="15" customHeight="1">
      <c r="A3" s="542"/>
      <c r="D3" s="543"/>
    </row>
    <row r="4" spans="1:4" s="1" customFormat="1" ht="15" customHeight="1">
      <c r="A4" s="542"/>
      <c r="D4" s="543"/>
    </row>
    <row r="5" spans="1:4" s="1" customFormat="1" ht="15" customHeight="1">
      <c r="A5" s="542"/>
      <c r="D5" s="543"/>
    </row>
    <row r="6" spans="1:4" s="1" customFormat="1" ht="15" customHeight="1">
      <c r="A6" s="542"/>
      <c r="D6" s="543"/>
    </row>
    <row r="7" spans="1:4" s="1" customFormat="1" ht="15" customHeight="1">
      <c r="A7" s="542"/>
      <c r="D7" s="543"/>
    </row>
    <row r="8" spans="1:4" s="1" customFormat="1" ht="15" customHeight="1">
      <c r="A8" s="542"/>
      <c r="D8" s="543"/>
    </row>
    <row r="9" spans="1:4" s="1" customFormat="1" ht="14.25" customHeight="1" thickBot="1">
      <c r="A9" s="182"/>
      <c r="B9" s="544"/>
      <c r="C9" s="544"/>
      <c r="D9" s="184"/>
    </row>
    <row r="10" spans="1:4" s="1" customFormat="1" ht="25.5" customHeight="1" thickBot="1">
      <c r="A10" s="281"/>
      <c r="B10" s="282"/>
      <c r="C10" s="282"/>
      <c r="D10" s="282"/>
    </row>
    <row r="11" spans="1:4" s="1" customFormat="1" ht="21" customHeight="1" thickBot="1">
      <c r="A11" s="508" t="s">
        <v>325</v>
      </c>
      <c r="B11" s="509"/>
      <c r="C11" s="509"/>
      <c r="D11" s="509"/>
    </row>
    <row r="12" spans="1:4" s="1" customFormat="1" ht="20.25" customHeight="1" thickBot="1">
      <c r="A12" s="281"/>
      <c r="B12" s="282"/>
      <c r="C12" s="282"/>
      <c r="D12" s="282"/>
    </row>
    <row r="13" spans="1:4" s="3" customFormat="1" ht="21" thickBot="1">
      <c r="A13" s="510" t="s">
        <v>315</v>
      </c>
      <c r="B13" s="511"/>
      <c r="C13" s="511"/>
      <c r="D13" s="512"/>
    </row>
    <row r="14" spans="1:4" s="1" customFormat="1" ht="14.25" customHeight="1">
      <c r="B14" s="260"/>
      <c r="C14" s="283"/>
    </row>
    <row r="15" spans="1:4" s="6" customFormat="1">
      <c r="B15" s="11"/>
      <c r="C15" s="11"/>
    </row>
    <row r="16" spans="1:4" s="7" customFormat="1" ht="30" customHeight="1" thickBot="1">
      <c r="A16" s="513" t="s">
        <v>316</v>
      </c>
      <c r="B16" s="514" t="s">
        <v>36</v>
      </c>
      <c r="C16" s="285"/>
      <c r="D16" s="267"/>
    </row>
    <row r="17" spans="1:21" s="7" customFormat="1" ht="92.45" customHeight="1" thickBot="1">
      <c r="A17" s="515" t="s">
        <v>317</v>
      </c>
      <c r="B17" s="516"/>
      <c r="C17" s="516"/>
      <c r="D17" s="517"/>
    </row>
    <row r="18" spans="1:21" s="7" customFormat="1" ht="25.15" customHeight="1" thickBot="1">
      <c r="A18" s="268" t="s">
        <v>41</v>
      </c>
      <c r="B18" s="518"/>
      <c r="C18" s="518"/>
      <c r="D18" s="519"/>
    </row>
    <row r="19" spans="1:21" s="7" customFormat="1" ht="30" customHeight="1">
      <c r="A19" s="520" t="s">
        <v>318</v>
      </c>
      <c r="B19" s="521" t="s">
        <v>36</v>
      </c>
      <c r="C19" s="286"/>
      <c r="D19" s="269"/>
    </row>
    <row r="20" spans="1:21" s="6" customFormat="1" ht="83.45" customHeight="1" thickBot="1">
      <c r="A20" s="505" t="s">
        <v>319</v>
      </c>
      <c r="B20" s="506"/>
      <c r="C20" s="506"/>
      <c r="D20" s="507"/>
    </row>
    <row r="21" spans="1:21" s="7" customFormat="1" ht="28.5" customHeight="1" thickBot="1">
      <c r="A21" s="268" t="s">
        <v>41</v>
      </c>
      <c r="B21" s="518"/>
      <c r="C21" s="518"/>
      <c r="D21" s="519"/>
    </row>
    <row r="22" spans="1:21" s="7" customFormat="1" ht="28.5" customHeight="1" thickBot="1">
      <c r="A22" s="497" t="s">
        <v>293</v>
      </c>
      <c r="B22" s="498"/>
      <c r="C22" s="498"/>
      <c r="D22" s="499"/>
    </row>
    <row r="23" spans="1:21" s="7" customFormat="1" ht="22.9" customHeight="1" thickBot="1">
      <c r="A23" s="261"/>
      <c r="B23" s="262"/>
      <c r="C23" s="284"/>
      <c r="D23" s="263"/>
    </row>
    <row r="24" spans="1:21" s="9" customFormat="1" ht="55.5" customHeight="1" thickBot="1">
      <c r="A24" s="522" t="s">
        <v>34</v>
      </c>
      <c r="B24" s="523"/>
      <c r="C24" s="523"/>
      <c r="D24" s="524"/>
      <c r="U24" s="287"/>
    </row>
    <row r="25" spans="1:21" s="9" customFormat="1" ht="55.5" customHeight="1" thickBot="1">
      <c r="A25" s="525" t="s">
        <v>328</v>
      </c>
      <c r="B25" s="526"/>
      <c r="C25" s="526"/>
      <c r="D25" s="527"/>
      <c r="U25" s="287"/>
    </row>
    <row r="26" spans="1:21" s="288" customFormat="1" ht="55.5" customHeight="1" thickBot="1">
      <c r="A26" s="293" t="s">
        <v>38</v>
      </c>
      <c r="B26" s="294" t="s">
        <v>181</v>
      </c>
      <c r="C26" s="295" t="s">
        <v>39</v>
      </c>
      <c r="D26" s="296" t="s">
        <v>40</v>
      </c>
      <c r="U26" s="287"/>
    </row>
    <row r="27" spans="1:21" s="9" customFormat="1" ht="38.25" customHeight="1" thickTop="1">
      <c r="A27" s="297" t="s">
        <v>35</v>
      </c>
      <c r="B27" s="289">
        <v>0</v>
      </c>
      <c r="C27" s="289">
        <v>0</v>
      </c>
      <c r="D27" s="298">
        <v>0</v>
      </c>
      <c r="U27" s="287"/>
    </row>
    <row r="28" spans="1:21" s="9" customFormat="1" ht="38.25" customHeight="1" thickBot="1">
      <c r="A28" s="299" t="s">
        <v>217</v>
      </c>
      <c r="B28" s="300">
        <v>0</v>
      </c>
      <c r="C28" s="300">
        <v>0</v>
      </c>
      <c r="D28" s="301">
        <v>0</v>
      </c>
      <c r="U28" s="287"/>
    </row>
    <row r="29" spans="1:21" s="9" customFormat="1" ht="38.25" customHeight="1">
      <c r="A29" s="528" t="s">
        <v>329</v>
      </c>
      <c r="B29" s="528"/>
      <c r="C29" s="528"/>
      <c r="D29" s="528"/>
      <c r="U29" s="287"/>
    </row>
    <row r="30" spans="1:21" s="7" customFormat="1" ht="13.5" thickBot="1">
      <c r="B30" s="8"/>
      <c r="C30" s="8"/>
      <c r="D30" s="8"/>
    </row>
    <row r="31" spans="1:21" ht="16.5" customHeight="1" thickBot="1">
      <c r="A31" s="529" t="s">
        <v>320</v>
      </c>
      <c r="B31" s="530"/>
      <c r="C31" s="530"/>
      <c r="D31" s="531"/>
    </row>
    <row r="32" spans="1:21" ht="6.75" customHeight="1" thickBot="1">
      <c r="A32" s="270"/>
      <c r="D32" s="271"/>
    </row>
    <row r="33" spans="1:4" ht="29.25" customHeight="1" thickBot="1">
      <c r="A33" s="272" t="s">
        <v>321</v>
      </c>
      <c r="B33" s="273" t="s">
        <v>322</v>
      </c>
      <c r="C33" s="532" t="s">
        <v>323</v>
      </c>
      <c r="D33" s="533"/>
    </row>
    <row r="34" spans="1:4" s="176" customFormat="1" ht="28.5" customHeight="1" thickBot="1">
      <c r="A34" s="274"/>
      <c r="B34" s="289">
        <v>0</v>
      </c>
      <c r="C34" s="534"/>
      <c r="D34" s="535"/>
    </row>
    <row r="35" spans="1:4" ht="28.5" customHeight="1" thickBot="1">
      <c r="A35" s="275"/>
      <c r="B35" s="290">
        <v>0</v>
      </c>
      <c r="C35" s="534"/>
      <c r="D35" s="535"/>
    </row>
    <row r="36" spans="1:4" ht="28.5" customHeight="1" thickBot="1">
      <c r="A36" s="276" t="s">
        <v>324</v>
      </c>
      <c r="B36" s="291">
        <v>0</v>
      </c>
      <c r="C36" s="547"/>
      <c r="D36" s="548"/>
    </row>
    <row r="37" spans="1:4" ht="13.5" thickBot="1">
      <c r="A37" s="545" t="s">
        <v>2</v>
      </c>
      <c r="B37" s="546">
        <f>SUM(B34:B36)</f>
        <v>0</v>
      </c>
      <c r="C37" s="292"/>
      <c r="D37" s="277"/>
    </row>
    <row r="38" spans="1:4" ht="24" customHeight="1" thickBot="1"/>
    <row r="39" spans="1:4" ht="68.25" customHeight="1" thickBot="1">
      <c r="A39" s="502" t="s">
        <v>330</v>
      </c>
      <c r="B39" s="503"/>
      <c r="C39" s="503"/>
      <c r="D39" s="504"/>
    </row>
    <row r="40" spans="1:4" s="7" customFormat="1" ht="28.5" customHeight="1">
      <c r="A40" s="278"/>
      <c r="B40" s="279"/>
      <c r="C40" s="279"/>
      <c r="D40" s="280"/>
    </row>
    <row r="41" spans="1:4" s="7" customFormat="1" ht="30" customHeight="1" thickBot="1">
      <c r="A41" s="9" t="s">
        <v>18</v>
      </c>
      <c r="B41" s="8"/>
      <c r="C41" s="8"/>
      <c r="D41" s="280"/>
    </row>
    <row r="42" spans="1:4" s="7" customFormat="1">
      <c r="A42" s="316" t="s">
        <v>20</v>
      </c>
      <c r="B42" s="317"/>
      <c r="C42" s="279"/>
      <c r="D42" s="279"/>
    </row>
    <row r="43" spans="1:4" s="7" customFormat="1">
      <c r="A43" s="321" t="s">
        <v>158</v>
      </c>
      <c r="B43" s="322"/>
      <c r="C43" s="279"/>
      <c r="D43" s="279"/>
    </row>
    <row r="44" spans="1:4" s="7" customFormat="1" ht="13.5" thickBot="1">
      <c r="A44" s="323"/>
      <c r="B44" s="324"/>
      <c r="C44" s="279"/>
      <c r="D44" s="279"/>
    </row>
    <row r="45" spans="1:4" s="7" customFormat="1" ht="13.5" thickBot="1">
      <c r="A45" s="13"/>
      <c r="B45" s="13"/>
      <c r="C45" s="279"/>
      <c r="D45" s="279"/>
    </row>
    <row r="46" spans="1:4">
      <c r="A46" s="316" t="s">
        <v>28</v>
      </c>
      <c r="B46" s="317"/>
      <c r="C46" s="279"/>
      <c r="D46" s="279"/>
    </row>
    <row r="47" spans="1:4">
      <c r="A47" s="321" t="s">
        <v>158</v>
      </c>
      <c r="B47" s="322"/>
      <c r="C47" s="279"/>
      <c r="D47" s="279"/>
    </row>
    <row r="48" spans="1:4" ht="13.5" thickBot="1">
      <c r="A48" s="323"/>
      <c r="B48" s="324"/>
      <c r="C48" s="279"/>
      <c r="D48" s="279"/>
    </row>
  </sheetData>
  <mergeCells count="22">
    <mergeCell ref="A46:B46"/>
    <mergeCell ref="A47:B48"/>
    <mergeCell ref="B21:D21"/>
    <mergeCell ref="A22:D22"/>
    <mergeCell ref="A42:B42"/>
    <mergeCell ref="A43:B44"/>
    <mergeCell ref="A24:D24"/>
    <mergeCell ref="A25:D25"/>
    <mergeCell ref="A29:D29"/>
    <mergeCell ref="A31:D31"/>
    <mergeCell ref="C33:D33"/>
    <mergeCell ref="C34:D34"/>
    <mergeCell ref="C35:D35"/>
    <mergeCell ref="C36:D36"/>
    <mergeCell ref="A39:D39"/>
    <mergeCell ref="A20:D20"/>
    <mergeCell ref="A11:D11"/>
    <mergeCell ref="A13:D13"/>
    <mergeCell ref="A16:B16"/>
    <mergeCell ref="A17:D17"/>
    <mergeCell ref="B18:D18"/>
    <mergeCell ref="A19:B19"/>
  </mergeCells>
  <pageMargins left="0.74803149606299213" right="0.74803149606299213" top="0.78740157480314965" bottom="1.3779527559055118" header="0.11811023622047245" footer="0.31496062992125984"/>
  <pageSetup paperSize="9" scale="55" fitToHeight="10" orientation="portrait" r:id="rId1"/>
  <headerFooter alignWithMargins="0">
    <oddHeader>&amp;L&amp;"Arial Unicode MS,Corsivo"&amp;14ALLEGATO 2.1 &amp;R&amp;"Arial Unicode MS,Grassetto"&amp;14Verifica sul posto Operazioni finanziate da Strumenti Finanziari</oddHeader>
    <oddFooter>&amp;L&amp;"Arial,Corsivo"Versione 1.2&amp;C&amp;"Arial Rounded MT Bold,Grassetto"&amp;28&amp;K00-043&amp;G&amp;RPagina &amp;P di &amp;N</oddFooter>
  </headerFooter>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6</vt:i4>
      </vt:variant>
      <vt:variant>
        <vt:lpstr>Intervalli denominati</vt:lpstr>
      </vt:variant>
      <vt:variant>
        <vt:i4>5</vt:i4>
      </vt:variant>
    </vt:vector>
  </HeadingPairs>
  <TitlesOfParts>
    <vt:vector size="11" baseType="lpstr">
      <vt:lpstr>dati generali </vt:lpstr>
      <vt:lpstr>CL vfr Attuaz. SF</vt:lpstr>
      <vt:lpstr>verbale soprall</vt:lpstr>
      <vt:lpstr>TAB Spese</vt:lpstr>
      <vt:lpstr>ref.doc.</vt:lpstr>
      <vt:lpstr>Riepilogo</vt:lpstr>
      <vt:lpstr>'CL vfr Attuaz. SF'!Area_stampa</vt:lpstr>
      <vt:lpstr>'dati generali '!Area_stampa</vt:lpstr>
      <vt:lpstr>ref.doc.!Area_stampa</vt:lpstr>
      <vt:lpstr>Riepilogo!Area_stampa</vt:lpstr>
      <vt:lpstr>'verbale soprall'!Area_stampa</vt:lpstr>
    </vt:vector>
  </TitlesOfParts>
  <Company>M.I.T.T.S.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philip</dc:creator>
  <cp:lastModifiedBy>Lenovo_04</cp:lastModifiedBy>
  <cp:lastPrinted>2017-08-11T09:04:22Z</cp:lastPrinted>
  <dcterms:created xsi:type="dcterms:W3CDTF">2007-10-03T13:03:24Z</dcterms:created>
  <dcterms:modified xsi:type="dcterms:W3CDTF">2017-08-11T09:04:38Z</dcterms:modified>
</cp:coreProperties>
</file>